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30" yWindow="630" windowWidth="17895" windowHeight="11760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F17" i="2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16"/>
</calcChain>
</file>

<file path=xl/sharedStrings.xml><?xml version="1.0" encoding="utf-8"?>
<sst xmlns="http://schemas.openxmlformats.org/spreadsheetml/2006/main" count="785" uniqueCount="423">
  <si>
    <t>ОТЧЕТ ОБ ИСПОЛНЕНИИ БЮДЖЕТА</t>
  </si>
  <si>
    <t>КОДЫ</t>
  </si>
  <si>
    <t>на 1 сентября 2017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</si>
  <si>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</si>
  <si>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</si>
  <si>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</si>
  <si>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</si>
  <si>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</si>
  <si>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</si>
  <si>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Нагорное</t>
  </si>
  <si>
    <t>Глава по БК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</si>
  <si>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</si>
  <si>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</si>
  <si>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</si>
  <si>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17646448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</si>
  <si>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</si>
  <si>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</si>
  <si>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</si>
  <si>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</si>
  <si>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</si>
  <si>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</si>
  <si>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</si>
  <si>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</si>
  <si>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</si>
  <si>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</si>
  <si>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</si>
  <si>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</si>
  <si>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</si>
  <si>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</si>
  <si>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</si>
  <si>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</si>
  <si>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</si>
  <si>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</si>
  <si>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</si>
  <si>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</si>
  <si>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</si>
  <si>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</si>
  <si>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</si>
  <si>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</si>
  <si>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</si>
  <si>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</si>
  <si>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</si>
  <si>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</si>
  <si>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</si>
  <si>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</si>
  <si>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</si>
  <si>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</si>
  <si>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</si>
  <si>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</si>
  <si>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</si>
  <si>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</si>
  <si>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</si>
  <si>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</si>
  <si>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</si>
  <si>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</si>
  <si>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</si>
  <si>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</si>
  <si>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</si>
  <si>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</si>
  <si>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</si>
  <si>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</si>
  <si>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</si>
  <si>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</si>
  <si>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</si>
  <si>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</si>
  <si>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</si>
  <si>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</si>
  <si>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</si>
  <si>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</si>
  <si>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</si>
  <si>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</si>
  <si>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</si>
  <si>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</si>
  <si>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</si>
  <si>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</si>
  <si>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</si>
  <si>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</si>
  <si>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</si>
  <si>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</si>
  <si>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</si>
  <si>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</si>
  <si>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</si>
  <si>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</si>
  <si>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</si>
  <si>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</si>
  <si>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</si>
  <si>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</si>
  <si>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000 1 08 04020 01 1000 110</t>
  </si>
  <si>
    <t xml:space="preserve">  </t>
  </si>
  <si>
    <t>000 1 08 04020 01 4000 110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</si>
  <si>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</si>
  <si>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</si>
  <si>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</si>
  <si>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</si>
  <si>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</si>
  <si>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</si>
  <si>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</si>
  <si>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</si>
  <si>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</si>
  <si>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</si>
  <si>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</si>
  <si>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</si>
  <si>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</si>
  <si>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</si>
  <si>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</si>
  <si>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</si>
  <si>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</si>
  <si>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</si>
  <si>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сельских поселений</t>
  </si>
  <si>
    <t>000 1 13 02995 10 0000 130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</si>
  <si>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</si>
  <si>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</si>
  <si>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</si>
  <si>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</si>
  <si>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</si>
  <si>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</si>
  <si>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</si>
  <si>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</si>
  <si>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</si>
  <si>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</si>
  <si>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</si>
  <si>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</si>
  <si>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</si>
  <si>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000 1 14 06025 10 0000 430</t>
  </si>
  <si>
    <t xml:space="preserve">  ШТРАФЫ, САНКЦИИ, ВОЗМЕЩЕНИЕ УЩЕРБА</t>
  </si>
  <si>
    <t>000 1 16 00000 00 0000 000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</si>
  <si>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</si>
  <si>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</si>
  <si>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</si>
  <si>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</si>
  <si>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</si>
  <si>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</si>
  <si>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поселений</t>
  </si>
  <si>
    <t>000 1 16 90050 10 0000 140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</si>
  <si>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</si>
  <si>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</si>
  <si>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</si>
  <si>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</si>
  <si>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Субсидии бюджетам бюджетной системы Российской Федерации (межбюджетные субсидии)</t>
  </si>
  <si>
    <t>000 2 02 20000 00 0000 151</t>
  </si>
  <si>
    <t xml:space="preserve">  Прочие субсидии</t>
  </si>
  <si>
    <t>000 2 02 29999 00 0000 151</t>
  </si>
  <si>
    <t xml:space="preserve">  Прочие субсидии бюджетам сельских поселений</t>
  </si>
  <si>
    <t>000 2 02 29999 10 0000 151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</si>
  <si>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</si>
  <si>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</si>
  <si>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</si>
  <si>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</si>
  <si>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</si>
  <si>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</si>
  <si>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</si>
  <si>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</si>
  <si>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</si>
  <si>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</si>
  <si>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</si>
  <si>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</si>
  <si>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</si>
  <si>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</si>
  <si>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</si>
  <si>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>000 2 07 05000 10 0000 180</t>
  </si>
  <si>
    <t>000 2 07 05030 10 0000 180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</si>
  <si>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</si>
  <si>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</si>
  <si>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</si>
  <si>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</si>
  <si>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</si>
  <si>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</si>
  <si>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</si>
  <si>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</si>
  <si>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</si>
  <si>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</si>
  <si>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Расходы на выплаты по оплате труда</t>
  </si>
  <si>
    <t>200</t>
  </si>
  <si>
    <t>000 0103 99 9 00 00110 000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</si>
  <si>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</si>
  <si>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000 0103 99 9 00 00110 100</t>
  </si>
  <si>
    <t xml:space="preserve">  Расходы на выплаты персоналу государственных (муниципальных) органов</t>
  </si>
  <si>
    <t>000 0103 99 9 00 00110 120</t>
  </si>
  <si>
    <t xml:space="preserve">  Фонд оплаты труда государственных (муниципальных) органов</t>
  </si>
  <si>
    <t>000 0103 99 9 00 00110 121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</si>
  <si>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</si>
  <si>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000 0103 99 9 00 00110 129</t>
  </si>
  <si>
    <t xml:space="preserve">  Расходы на выплаты по оплате труда заместителей высшего должностного лица Владимирской области</t>
  </si>
  <si>
    <t>000 0104 78 9 00 00110 000</t>
  </si>
  <si>
    <t>000 0104 78 9 00 00110 100</t>
  </si>
  <si>
    <t>000 0104 78 9 00 00110 120</t>
  </si>
  <si>
    <t>000 0104 78 9 00 00110 121</t>
  </si>
  <si>
    <t>000 0104 78 9 00 00110 129</t>
  </si>
  <si>
    <t>000 0104 99 9 00 00110 000</t>
  </si>
  <si>
    <t>000 0104 99 9 00 00110 100</t>
  </si>
  <si>
    <t>000 0104 99 9 00 00110 120</t>
  </si>
  <si>
    <t>000 0104 99 9 00 00110 121</t>
  </si>
  <si>
    <t>000 0104 99 9 00 00110 129</t>
  </si>
  <si>
    <t xml:space="preserve">  Межбюджетные трансферты  из бюджета  муниципального поселения  бюджету муниципального района  в соответствии с заключенным  соглашением в рамках непрограммных расходов исполнительной власти</t>
  </si>
  <si>
    <t>000 0106 99 9 00 80170 000</t>
  </si>
  <si>
    <t xml:space="preserve">  Межбюджетные трансферты</t>
  </si>
  <si>
    <t>000 0106 99 9 00 80170 500</t>
  </si>
  <si>
    <t>000 0106 99 9 00 80170 540</t>
  </si>
  <si>
    <t xml:space="preserve">  Предоставление субсидии  муниципальному бюджетному учреждению МБУ «АХЦ Нагорного с/п» в рамках непрограммных расходов органов исполнительной власти</t>
  </si>
  <si>
    <t>000 0113 99 9 00 01590 000</t>
  </si>
  <si>
    <t xml:space="preserve">  Предоставление субсидий бюджетным, автономным учреждениям и иным некоммерческим организациям</t>
  </si>
  <si>
    <t>000 0113 99 9 00 01590 600</t>
  </si>
  <si>
    <t xml:space="preserve">  Субсидии бюджетным учреждениям</t>
  </si>
  <si>
    <t>000 0113 99 9 00 01590 610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</si>
  <si>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</si>
  <si>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000 0113 99 9 00 01590 611</t>
  </si>
  <si>
    <t>000 0113 99 9 00 10170 000</t>
  </si>
  <si>
    <t>000 0113 99 9 00 10170 500</t>
  </si>
  <si>
    <t>000 0113 99 9 00 10170 540</t>
  </si>
  <si>
    <t xml:space="preserve">  Расходы на мероприятия в области жилищного хозяйства в рамках непрограммных расходов органов исполнительной власти</t>
  </si>
  <si>
    <t>000 0113 99 9 00 20230 000</t>
  </si>
  <si>
    <t xml:space="preserve">  Иные бюджетные ассигнования</t>
  </si>
  <si>
    <t>000 0113 99 9 00 20230 800</t>
  </si>
  <si>
    <t xml:space="preserve">  Уплата налогов, сборов и иных платежей</t>
  </si>
  <si>
    <t>000 0113 99 9 00 20230 850</t>
  </si>
  <si>
    <t xml:space="preserve">  Уплата налога на имущество организаций и земельного налога</t>
  </si>
  <si>
    <t>000 0113 99 9 00 20230 851</t>
  </si>
  <si>
    <t xml:space="preserve">  Уплата прочих налогов, сборов</t>
  </si>
  <si>
    <t>000 0113 99 9 00 20230 852</t>
  </si>
  <si>
    <t xml:space="preserve">  Уплата иных платежей</t>
  </si>
  <si>
    <t>000 0113 99 9 00 20230 853</t>
  </si>
  <si>
    <t xml:space="preserve">  Выполнение других обязательств государства</t>
  </si>
  <si>
    <t>000 0113 99 9 00 21170 000</t>
  </si>
  <si>
    <t xml:space="preserve">  Закупка товаров, работ и услуг для обеспечения государственных (муниципальных) нужд</t>
  </si>
  <si>
    <t>000 0113 99 9 00 21170 200</t>
  </si>
  <si>
    <t xml:space="preserve">  Иные закупки товаров, работ и услуг для обеспечения государственных (муниципальных) нужд</t>
  </si>
  <si>
    <t>000 0113 99 9 00 21170 240</t>
  </si>
  <si>
    <t xml:space="preserve">  Прочая закупка товаров, работ и услуг для обеспечения государственных (муниципальных) нужд</t>
  </si>
  <si>
    <t>000 0113 99 9 00 21170 244</t>
  </si>
  <si>
    <t>000 0113 99 9 00 21170 800</t>
  </si>
  <si>
    <t xml:space="preserve">  Исполнение судебных актов</t>
  </si>
  <si>
    <t>000 0113 99 9 00 21170 830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</si>
  <si>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</si>
  <si>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000 0113 99 9 00 21170 831</t>
  </si>
  <si>
    <t>000 0113 99 9 00 21170 850</t>
  </si>
  <si>
    <t>000 0113 99 9 00 21170 853</t>
  </si>
  <si>
    <t xml:space="preserve">  Расходы на осуществление первичного воинского учета на территориях, где отсутствуют военные комиссариаты</t>
  </si>
  <si>
    <t>000 0203 99 9 00 51180 000</t>
  </si>
  <si>
    <t>000 0203 99 9 00 51180 100</t>
  </si>
  <si>
    <t>000 0203 99 9 00 51180 120</t>
  </si>
  <si>
    <t>000 0203 99 9 00 51180 121</t>
  </si>
  <si>
    <t>000 0203 99 9 00 51180 129</t>
  </si>
  <si>
    <t>000 0203 99 9 00 51180 200</t>
  </si>
  <si>
    <t>000 0203 99 9 00 51180 240</t>
  </si>
  <si>
    <t>000 0203 99 9 00 51180 244</t>
  </si>
  <si>
    <t xml:space="preserve">  Расходы на выполнение мероприятий по обеспечению безопасности населения</t>
  </si>
  <si>
    <t>000 0309 13 0 01 20280 000</t>
  </si>
  <si>
    <t>000 0309 13 0 01 20280 200</t>
  </si>
  <si>
    <t>000 0309 13 0 01 20280 240</t>
  </si>
  <si>
    <t>000 0309 13 0 01 20280 244</t>
  </si>
  <si>
    <t xml:space="preserve">  Очистка  и углубление водоемов для возможности забора воды для целей пожаротушения</t>
  </si>
  <si>
    <t>000 0309 13 0 03 20280 000</t>
  </si>
  <si>
    <t>000 0309 13 0 03 20280 200</t>
  </si>
  <si>
    <t>000 0309 13 0 03 20280 240</t>
  </si>
  <si>
    <t>000 0309 13 0 03 20280 244</t>
  </si>
  <si>
    <t xml:space="preserve">  Изготовление и установка аншлагов и методичек «Выход на лед запрещен», «Купание запрещено», «Разведение костров запрещено»</t>
  </si>
  <si>
    <t>000 0309 13 0 08 20280 000</t>
  </si>
  <si>
    <t>000 0309 13 0 08 20280 200</t>
  </si>
  <si>
    <t>000 0309 13 0 08 20280 240</t>
  </si>
  <si>
    <t>000 0309 13 0 08 20280 244</t>
  </si>
  <si>
    <t xml:space="preserve">  Резервный фонд администрации области</t>
  </si>
  <si>
    <t>000 0309 99 9 00 21100 000</t>
  </si>
  <si>
    <t>000 0309 99 9 00 21100 200</t>
  </si>
  <si>
    <t>000 0309 99 9 00 21100 240</t>
  </si>
  <si>
    <t>000 0309 99 9 00 21100 244</t>
  </si>
  <si>
    <t xml:space="preserve">  Содержание специальной техники и ДПД в рамках  непрограммных расходов  органов  исполнительной власти</t>
  </si>
  <si>
    <t>000 0309 99 9 02 20280 000</t>
  </si>
  <si>
    <t>000 0309 99 9 02 20280 200</t>
  </si>
  <si>
    <t>000 0309 99 9 02 20280 240</t>
  </si>
  <si>
    <t>000 0309 99 9 02 20280 244</t>
  </si>
  <si>
    <t xml:space="preserve">  Осуществление в установленном порядке сбора и обмена информации в области защиты населения и территории от чрезвычайных ситуаций в рамках  непрограммных расходов  органов  исполнительной власти</t>
  </si>
  <si>
    <t>000 0309 99 9 04 20280 000</t>
  </si>
  <si>
    <t>000 0309 99 9 04 20280 500</t>
  </si>
  <si>
    <t>000 0309 99 9 04 20280 540</t>
  </si>
  <si>
    <t xml:space="preserve">  Содержание и обслуживание муниципальной собственности</t>
  </si>
  <si>
    <t>000 0412 99 9 00 20150 000</t>
  </si>
  <si>
    <t>000 0412 99 9 00 20150 500</t>
  </si>
  <si>
    <t>000 0412 99 9 00 20150 540</t>
  </si>
  <si>
    <t xml:space="preserve">  Расходы на мероприятия по землеустройству и землепользованию МО «Нагорное с/п" в рамках  непрограммных расходов  органов  исполнительной власти</t>
  </si>
  <si>
    <t>000 0412 99 9 02 20170 000</t>
  </si>
  <si>
    <t>000 0412 99 9 02 20170 200</t>
  </si>
  <si>
    <t>000 0412 99 9 02 20170 240</t>
  </si>
  <si>
    <t>000 0412 99 9 02 20170 244</t>
  </si>
  <si>
    <t xml:space="preserve">  Выплата к государственным пенсиям муниципальным служащим Суздальского района</t>
  </si>
  <si>
    <t>000 0501 99 9 00 20210 000</t>
  </si>
  <si>
    <t>000 0501 99 9 00 20210 200</t>
  </si>
  <si>
    <t>000 0501 99 9 00 20210 240</t>
  </si>
  <si>
    <t>000 0501 99 9 00 20210 244</t>
  </si>
  <si>
    <t xml:space="preserve">  Расходы на проведение торжественной церемонии присвоения звания "Мастер Земли Владимирской"</t>
  </si>
  <si>
    <t>000 0501 99 9 00 20240 000</t>
  </si>
  <si>
    <t>000 0501 99 9 00 20240 200</t>
  </si>
  <si>
    <t>000 0501 99 9 00 20240 240</t>
  </si>
  <si>
    <t>000 0501 99 9 00 20240 244</t>
  </si>
  <si>
    <t xml:space="preserve">  Расходы на софинансирование работ по капитальному ремонту многоквартирных домов</t>
  </si>
  <si>
    <t>000 0501 99 9 02 96010 000</t>
  </si>
  <si>
    <t>000 0501 99 9 02 96010 600</t>
  </si>
  <si>
    <t xml:space="preserve">  Субсидии некоммерческим организациям (за исключением государственных (муниципальных) учреждений)</t>
  </si>
  <si>
    <t>000 0501 99 9 02 96010 630</t>
  </si>
  <si>
    <t xml:space="preserve">  Иные субсидии некоммерческим организациям (за исключением государственных (муниципальных) учреждений)</t>
  </si>
  <si>
    <t>000 0501 99 9 02 96010 634</t>
  </si>
  <si>
    <t xml:space="preserve">  Установка (замена) энергосберегающих светильников, коллективных общедомовых приборов учета электроэнергии</t>
  </si>
  <si>
    <t>000 0502 16 0 01 20270 000</t>
  </si>
  <si>
    <t>000 0502 16 0 01 20270 200</t>
  </si>
  <si>
    <t>000 0502 16 0 01 20270 240</t>
  </si>
  <si>
    <t>000 0502 16 0 01 20270 244</t>
  </si>
  <si>
    <t xml:space="preserve">  Оплата электроэнергии за уличное освещение</t>
  </si>
  <si>
    <t>000 0502 16 0 03 20270 000</t>
  </si>
  <si>
    <t>000 0502 16 0 03 20270 200</t>
  </si>
  <si>
    <t>000 0502 16 0 03 20270 240</t>
  </si>
  <si>
    <t>000 0502 16 0 03 20270 244</t>
  </si>
  <si>
    <t xml:space="preserve">  Ликвидация стихийных свалок</t>
  </si>
  <si>
    <t>000 0503 15 0 01 20220 000</t>
  </si>
  <si>
    <t>000 0503 15 0 01 20220 200</t>
  </si>
  <si>
    <t>000 0503 15 0 01 20220 240</t>
  </si>
  <si>
    <t>000 0503 15 0 01 20220 244</t>
  </si>
  <si>
    <t xml:space="preserve">  Реконструкция и ремонт ограждений, обустройство детских и спортивных площадок</t>
  </si>
  <si>
    <t>000 0503 15 0 01 20300 000</t>
  </si>
  <si>
    <t>000 0503 15 0 01 20300 200</t>
  </si>
  <si>
    <t>000 0503 15 0 01 20300 240</t>
  </si>
  <si>
    <t>000 0503 15 0 01 20300 244</t>
  </si>
  <si>
    <t xml:space="preserve">  Работы по озеленению территории</t>
  </si>
  <si>
    <t>000 0503 15 0 02 20280 000</t>
  </si>
  <si>
    <t>000 0503 15 0 02 20280 200</t>
  </si>
  <si>
    <t>000 0503 15 0 02 20280 240</t>
  </si>
  <si>
    <t>000 0503 15 0 02 20280 244</t>
  </si>
  <si>
    <t xml:space="preserve">  Уборка территории на детских и спортивных площадках от снега</t>
  </si>
  <si>
    <t>000 0503 15 0 02 20300 000</t>
  </si>
  <si>
    <t>000 0503 15 0 02 20300 200</t>
  </si>
  <si>
    <t>000 0503 15 0 02 20300 240</t>
  </si>
  <si>
    <t>000 0503 15 0 02 20300 244</t>
  </si>
  <si>
    <t xml:space="preserve">  Обустройство мест захоронения</t>
  </si>
  <si>
    <t>000 0503 15 0 03 20290 000</t>
  </si>
  <si>
    <t>000 0503 15 0 03 20290 200</t>
  </si>
  <si>
    <t>000 0503 15 0 03 20290 240</t>
  </si>
  <si>
    <t>000 0503 15 0 03 20290 244</t>
  </si>
  <si>
    <t xml:space="preserve">  Ремонт, реконструкция и благоустройство памятников и обелисков участникам ВОВ</t>
  </si>
  <si>
    <t>000 0503 15 0 03 20300 000</t>
  </si>
  <si>
    <t>000 0503 15 0 03 20300 200</t>
  </si>
  <si>
    <t>000 0503 15 0 03 20300 240</t>
  </si>
  <si>
    <t>000 0503 15 0 03 20300 244</t>
  </si>
  <si>
    <t xml:space="preserve">  Прочие мероприятия по благоустройству</t>
  </si>
  <si>
    <t>000 0503 15 0 04 20300 000</t>
  </si>
  <si>
    <t>000 0503 15 0 04 20300 200</t>
  </si>
  <si>
    <t>000 0503 15 0 04 20300 240</t>
  </si>
  <si>
    <t>000 0503 15 0 04 20300 244</t>
  </si>
  <si>
    <t xml:space="preserve">  Расходы на приобретение контейнеров для мусора</t>
  </si>
  <si>
    <t>000 0503 15 0 05 20220 000</t>
  </si>
  <si>
    <t>000 0503 15 0 05 20220 200</t>
  </si>
  <si>
    <t>000 0503 15 0 05 20220 240</t>
  </si>
  <si>
    <t>000 0503 15 0 05 20220 244</t>
  </si>
  <si>
    <t>000 0605 15 0 01 20220 000</t>
  </si>
  <si>
    <t>000 0605 15 0 01 20220 200</t>
  </si>
  <si>
    <t>000 0605 15 0 01 20220 240</t>
  </si>
  <si>
    <t>000 0605 15 0 01 20220 244</t>
  </si>
  <si>
    <t>000 0801 01 0 00 Б0190 000</t>
  </si>
  <si>
    <t>000 0801 01 0 00 Б0190 200</t>
  </si>
  <si>
    <t>000 0801 01 0 00 Б0190 240</t>
  </si>
  <si>
    <t>000 0801 01 0 00 Б0190 244</t>
  </si>
  <si>
    <t xml:space="preserve">  Субсидии бюджетному учреждению МБУ «КДО Нагорного с/п» в рамках муниципальной программы «Развитие культуры и спорта МО «Нагорное с/п» в 2015-2017годах» на повышение заработной платы работников в соответствии с указом Президента РФ от 07.05.12 №597</t>
  </si>
  <si>
    <t>000 0801 01 0 01 70390 000</t>
  </si>
  <si>
    <t>000 0801 01 0 01 70390 600</t>
  </si>
  <si>
    <t>000 0801 01 0 01 70390 610</t>
  </si>
  <si>
    <t>000 0801 01 0 01 70390 611</t>
  </si>
  <si>
    <t xml:space="preserve">  Расходы на софинансирование бюджетному учреждению МБУ «КДО Нагорного с/п» в рамках муниципальной программы «Развитие культуры и спорта МО «Нагорное с/п» в 2015-2017годах» на повышение заработной платы работников в соответствии с указом Президента РФ от 07.05.12 №597</t>
  </si>
  <si>
    <t>000 0801 01 0 01 S0390 000</t>
  </si>
  <si>
    <t>000 0801 01 0 01 S0390 600</t>
  </si>
  <si>
    <t>000 0801 01 0 01 S0390 610</t>
  </si>
  <si>
    <t xml:space="preserve">  Субсидии бюджетному учреждению МБУ «КДО Нагорного с/п» в рамках муниципальной программы «Развитие культуры и спорта МО «Нагорное с/п» в 2015-2017 годах»</t>
  </si>
  <si>
    <t>000 0801 01 0 03 02590 000</t>
  </si>
  <si>
    <t>000 0801 01 0 03 02590 600</t>
  </si>
  <si>
    <t>000 0801 01 0 03 02590 610</t>
  </si>
  <si>
    <t>000 0801 01 0 03 02590 611</t>
  </si>
  <si>
    <t xml:space="preserve">  Ежемесячная  доплата к государственной пенсии лицам, ранее замещавшим государственные должности в органах государственной власти и управления в рамках  непрограммных расходов  органов  исполнительной власти</t>
  </si>
  <si>
    <t>000 1001 99 9 00 20140 000</t>
  </si>
  <si>
    <t xml:space="preserve">  Социальное обеспечение и иные выплаты населению</t>
  </si>
  <si>
    <t>000 1001 99 9 00 20140 300</t>
  </si>
  <si>
    <t xml:space="preserve">  Социальные выплаты гражданам, кроме публичных нормативных социальных выплат</t>
  </si>
  <si>
    <t>000 1001 99 9 00 20140 320</t>
  </si>
  <si>
    <t xml:space="preserve">  Пособия, компенсации и иные социальные выплаты гражданам, кроме публичных нормативных обязательств</t>
  </si>
  <si>
    <t>000 1001 99 9 00 20140 321</t>
  </si>
  <si>
    <t xml:space="preserve">  Предоставление субсидий бюджетному учреждению  «Газета «Вестник Нагорного с/п» в рамках непрограммных расходов органов исполнительной власти</t>
  </si>
  <si>
    <t>000 1202 99 9 00 03590 000</t>
  </si>
  <si>
    <t>000 1202 99 9 00 03590 600</t>
  </si>
  <si>
    <t>000 1202 99 9 00 03590 610</t>
  </si>
  <si>
    <t>000 1202 99 9 00 03590 611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</si>
  <si>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</si>
  <si>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</si>
  <si>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</si>
  <si>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</si>
  <si>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</si>
  <si>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</si>
  <si>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</si>
  <si>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</si>
  <si>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</si>
  <si>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</si>
  <si>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</si>
  <si>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</si>
  <si>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</si>
  <si>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</si>
  <si>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</si>
  <si>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</si>
  <si>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</si>
  <si>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</si>
  <si>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</si>
  <si>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</si>
  <si>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</si>
  <si>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</si>
  <si>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</si>
  <si>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</si>
  <si>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</si>
  <si>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</si>
  <si>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</si>
  <si>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</si>
  <si>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</si>
  <si>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</si>
  <si>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</si>
  <si>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</si>
  <si>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</si>
  <si>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</si>
  <si>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</si>
  <si>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</si>
  <si>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>"     " ________________ 20    г.</t>
  </si>
  <si>
    <t/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</si>
</sst>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4">
    <font>
      <sz val="11"/>
      <name val="Calibri"/>
      <family val="2"/>
    </font>
    <font>
      <sz val="11"/>
      <name val="Calibri"/>
      <family val="2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4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1" fillId="0" borderId="0"/>
    <xf numFmtId="0" fontId="1" fillId="0" borderId="0"/>
    <xf numFmtId="0" fontId="4" fillId="0" borderId="4">
      <alignment horizontal="left" wrapText="1"/>
    </xf>
    <xf numFmtId="0" fontId="5" fillId="0" borderId="0"/>
    <xf numFmtId="0" fontId="5" fillId="0" borderId="0"/>
    <xf numFmtId="0" fontId="1" fillId="0" borderId="0"/>
    <xf numFmtId="49" fontId="4" fillId="0" borderId="0"/>
    <xf numFmtId="0" fontId="4" fillId="0" borderId="0">
      <alignment wrapText="1"/>
    </xf>
    <xf numFmtId="0" fontId="6" fillId="0" borderId="0">
      <alignment wrapText="1"/>
    </xf>
    <xf numFmtId="0" fontId="6" fillId="0" borderId="5">
      <alignment horizontal="left"/>
    </xf>
    <xf numFmtId="0" fontId="6" fillId="0" borderId="6">
      <alignment horizontal="left" wrapText="1" indent="2"/>
    </xf>
    <xf numFmtId="0" fontId="6" fillId="0" borderId="7">
      <alignment horizontal="left" wrapText="1"/>
    </xf>
    <xf numFmtId="0" fontId="6" fillId="0" borderId="8">
      <alignment horizontal="left" wrapText="1" indent="2"/>
    </xf>
    <xf numFmtId="0" fontId="4" fillId="2" borderId="9"/>
    <xf numFmtId="0" fontId="4" fillId="2" borderId="10"/>
    <xf numFmtId="49" fontId="6" fillId="0" borderId="0">
      <alignment wrapText="1"/>
    </xf>
    <xf numFmtId="49" fontId="6" fillId="0" borderId="5">
      <alignment horizontal="left"/>
    </xf>
    <xf numFmtId="0" fontId="6" fillId="0" borderId="11">
      <alignment horizontal="center" vertical="center" shrinkToFit="1"/>
    </xf>
    <xf numFmtId="0" fontId="6" fillId="0" borderId="12">
      <alignment horizontal="center" vertical="center" shrinkToFit="1"/>
    </xf>
    <xf numFmtId="0" fontId="4" fillId="2" borderId="13"/>
    <xf numFmtId="49" fontId="6" fillId="0" borderId="0">
      <alignment horizontal="center"/>
    </xf>
    <xf numFmtId="0" fontId="6" fillId="0" borderId="5">
      <alignment horizontal="center" shrinkToFit="1"/>
    </xf>
    <xf numFmtId="49" fontId="6" fillId="0" borderId="14">
      <alignment horizontal="center" vertical="center"/>
    </xf>
    <xf numFmtId="49" fontId="6" fillId="0" borderId="4">
      <alignment horizontal="center" vertical="center"/>
    </xf>
    <xf numFmtId="49" fontId="6" fillId="0" borderId="5">
      <alignment horizontal="center" vertical="center" shrinkToFit="1"/>
    </xf>
    <xf numFmtId="165" fontId="6" fillId="0" borderId="4">
      <alignment horizontal="right" vertical="center" shrinkToFit="1"/>
    </xf>
    <xf numFmtId="4" fontId="6" fillId="0" borderId="4">
      <alignment horizontal="right" shrinkToFit="1"/>
    </xf>
    <xf numFmtId="49" fontId="7" fillId="0" borderId="0"/>
    <xf numFmtId="49" fontId="4" fillId="0" borderId="5">
      <alignment shrinkToFit="1"/>
    </xf>
    <xf numFmtId="49" fontId="6" fillId="0" borderId="5">
      <alignment horizontal="right"/>
    </xf>
    <xf numFmtId="165" fontId="6" fillId="0" borderId="15">
      <alignment horizontal="right" vertical="center" shrinkToFit="1"/>
    </xf>
    <xf numFmtId="4" fontId="6" fillId="0" borderId="15">
      <alignment horizontal="right" shrinkToFit="1"/>
    </xf>
    <xf numFmtId="0" fontId="4" fillId="2" borderId="5"/>
    <xf numFmtId="0" fontId="8" fillId="0" borderId="15">
      <alignment wrapText="1"/>
    </xf>
    <xf numFmtId="0" fontId="8" fillId="0" borderId="15"/>
    <xf numFmtId="49" fontId="6" fillId="0" borderId="15">
      <alignment horizontal="center" shrinkToFit="1"/>
    </xf>
    <xf numFmtId="49" fontId="6" fillId="0" borderId="4">
      <alignment horizontal="center" vertical="center" shrinkToFit="1"/>
    </xf>
    <xf numFmtId="0" fontId="4" fillId="0" borderId="16">
      <alignment horizontal="left"/>
    </xf>
    <xf numFmtId="0" fontId="9" fillId="0" borderId="0">
      <alignment horizontal="center"/>
    </xf>
    <xf numFmtId="0" fontId="4" fillId="0" borderId="0">
      <alignment horizontal="left"/>
    </xf>
    <xf numFmtId="49" fontId="6" fillId="0" borderId="0">
      <alignment horizontal="left"/>
    </xf>
    <xf numFmtId="0" fontId="4" fillId="0" borderId="5"/>
    <xf numFmtId="0" fontId="4" fillId="0" borderId="4">
      <alignment horizontal="left"/>
    </xf>
    <xf numFmtId="0" fontId="4" fillId="0" borderId="16"/>
    <xf numFmtId="0" fontId="4" fillId="2" borderId="17"/>
    <xf numFmtId="0" fontId="4" fillId="0" borderId="18">
      <alignment horizontal="left"/>
    </xf>
    <xf numFmtId="0" fontId="6" fillId="0" borderId="5">
      <alignment horizontal="center" wrapText="1"/>
    </xf>
    <xf numFmtId="0" fontId="9" fillId="0" borderId="16">
      <alignment horizontal="center"/>
    </xf>
    <xf numFmtId="0" fontId="4" fillId="0" borderId="0">
      <alignment horizontal="center"/>
    </xf>
    <xf numFmtId="0" fontId="6" fillId="0" borderId="5">
      <alignment horizontal="center"/>
    </xf>
    <xf numFmtId="0" fontId="6" fillId="0" borderId="0">
      <alignment horizontal="center"/>
    </xf>
    <xf numFmtId="0" fontId="7" fillId="0" borderId="0">
      <alignment horizontal="left"/>
    </xf>
    <xf numFmtId="0" fontId="6" fillId="0" borderId="18"/>
    <xf numFmtId="0" fontId="9" fillId="0" borderId="0"/>
    <xf numFmtId="49" fontId="4" fillId="0" borderId="18"/>
    <xf numFmtId="49" fontId="9" fillId="0" borderId="0"/>
    <xf numFmtId="0" fontId="4" fillId="2" borderId="0"/>
    <xf numFmtId="0" fontId="4" fillId="0" borderId="0"/>
    <xf numFmtId="0" fontId="10" fillId="0" borderId="0">
      <alignment horizontal="center"/>
    </xf>
    <xf numFmtId="0" fontId="10" fillId="0" borderId="0"/>
    <xf numFmtId="0" fontId="6" fillId="0" borderId="0"/>
    <xf numFmtId="0" fontId="6" fillId="0" borderId="0">
      <alignment horizontal="left"/>
    </xf>
    <xf numFmtId="0" fontId="10" fillId="0" borderId="5">
      <alignment horizontal="center"/>
    </xf>
    <xf numFmtId="0" fontId="6" fillId="0" borderId="4">
      <alignment horizontal="center" vertical="top" wrapText="1"/>
    </xf>
    <xf numFmtId="0" fontId="6" fillId="0" borderId="4">
      <alignment horizontal="center" vertical="center"/>
    </xf>
    <xf numFmtId="0" fontId="6" fillId="0" borderId="6">
      <alignment horizontal="left" wrapText="1"/>
    </xf>
    <xf numFmtId="0" fontId="6" fillId="0" borderId="8">
      <alignment horizontal="left" wrapText="1"/>
    </xf>
    <xf numFmtId="0" fontId="6" fillId="0" borderId="19">
      <alignment horizontal="left" wrapText="1" indent="2"/>
    </xf>
    <xf numFmtId="0" fontId="4" fillId="2" borderId="16"/>
    <xf numFmtId="0" fontId="11" fillId="0" borderId="0"/>
    <xf numFmtId="0" fontId="6" fillId="0" borderId="5">
      <alignment horizontal="left" wrapText="1"/>
    </xf>
    <xf numFmtId="0" fontId="6" fillId="0" borderId="13">
      <alignment horizontal="left" wrapText="1"/>
    </xf>
    <xf numFmtId="0" fontId="6" fillId="0" borderId="16">
      <alignment horizontal="left"/>
    </xf>
    <xf numFmtId="0" fontId="6" fillId="0" borderId="20">
      <alignment horizontal="center" vertical="center"/>
    </xf>
    <xf numFmtId="49" fontId="6" fillId="0" borderId="11">
      <alignment horizontal="center" wrapText="1"/>
    </xf>
    <xf numFmtId="49" fontId="6" fillId="0" borderId="21">
      <alignment horizontal="center" shrinkToFit="1"/>
    </xf>
    <xf numFmtId="49" fontId="6" fillId="0" borderId="22">
      <alignment horizontal="center" shrinkToFit="1"/>
    </xf>
    <xf numFmtId="0" fontId="12" fillId="0" borderId="0"/>
    <xf numFmtId="49" fontId="6" fillId="0" borderId="14">
      <alignment horizontal="center"/>
    </xf>
    <xf numFmtId="49" fontId="6" fillId="0" borderId="23">
      <alignment horizontal="center"/>
    </xf>
    <xf numFmtId="49" fontId="6" fillId="0" borderId="24">
      <alignment horizontal="center"/>
    </xf>
    <xf numFmtId="49" fontId="6" fillId="0" borderId="0"/>
    <xf numFmtId="49" fontId="6" fillId="0" borderId="16"/>
    <xf numFmtId="49" fontId="6" fillId="0" borderId="4">
      <alignment horizontal="center" vertical="top" wrapText="1"/>
    </xf>
    <xf numFmtId="49" fontId="6" fillId="0" borderId="20">
      <alignment horizontal="center" vertical="center"/>
    </xf>
    <xf numFmtId="4" fontId="6" fillId="0" borderId="14">
      <alignment horizontal="right" shrinkToFit="1"/>
    </xf>
    <xf numFmtId="4" fontId="6" fillId="0" borderId="23">
      <alignment horizontal="right" shrinkToFit="1"/>
    </xf>
    <xf numFmtId="4" fontId="6" fillId="0" borderId="24">
      <alignment horizontal="right" shrinkToFit="1"/>
    </xf>
    <xf numFmtId="0" fontId="12" fillId="0" borderId="25"/>
    <xf numFmtId="0" fontId="6" fillId="0" borderId="26">
      <alignment horizontal="right"/>
    </xf>
    <xf numFmtId="49" fontId="6" fillId="0" borderId="26">
      <alignment horizontal="right" vertical="center"/>
    </xf>
    <xf numFmtId="49" fontId="6" fillId="0" borderId="26">
      <alignment horizontal="right"/>
    </xf>
    <xf numFmtId="49" fontId="6" fillId="0" borderId="26"/>
    <xf numFmtId="0" fontId="6" fillId="0" borderId="5">
      <alignment horizontal="center"/>
    </xf>
    <xf numFmtId="0" fontId="6" fillId="0" borderId="20">
      <alignment horizontal="center"/>
    </xf>
    <xf numFmtId="49" fontId="6" fillId="0" borderId="27">
      <alignment horizontal="center"/>
    </xf>
    <xf numFmtId="164" fontId="6" fillId="0" borderId="28">
      <alignment horizontal="center"/>
    </xf>
    <xf numFmtId="49" fontId="6" fillId="0" borderId="28">
      <alignment horizontal="center" vertical="center"/>
    </xf>
    <xf numFmtId="49" fontId="6" fillId="0" borderId="28">
      <alignment horizontal="center"/>
    </xf>
    <xf numFmtId="49" fontId="6" fillId="0" borderId="29">
      <alignment horizontal="center"/>
    </xf>
    <xf numFmtId="0" fontId="13" fillId="0" borderId="0">
      <alignment horizontal="right"/>
    </xf>
    <xf numFmtId="0" fontId="13" fillId="0" borderId="30">
      <alignment horizontal="right"/>
    </xf>
    <xf numFmtId="0" fontId="13" fillId="0" borderId="31">
      <alignment horizontal="right"/>
    </xf>
    <xf numFmtId="0" fontId="10" fillId="0" borderId="5">
      <alignment horizontal="center"/>
    </xf>
    <xf numFmtId="0" fontId="4" fillId="0" borderId="32"/>
    <xf numFmtId="0" fontId="4" fillId="0" borderId="30"/>
    <xf numFmtId="49" fontId="13" fillId="0" borderId="0"/>
    <xf numFmtId="0" fontId="10" fillId="0" borderId="0">
      <alignment horizontal="center"/>
    </xf>
    <xf numFmtId="0" fontId="6" fillId="0" borderId="33">
      <alignment horizontal="left" wrapText="1"/>
    </xf>
    <xf numFmtId="0" fontId="4" fillId="2" borderId="34"/>
    <xf numFmtId="0" fontId="6" fillId="0" borderId="15">
      <alignment horizontal="left" wrapText="1"/>
    </xf>
    <xf numFmtId="0" fontId="11" fillId="0" borderId="16"/>
    <xf numFmtId="0" fontId="6" fillId="0" borderId="11">
      <alignment horizontal="center" shrinkToFit="1"/>
    </xf>
    <xf numFmtId="0" fontId="6" fillId="0" borderId="21">
      <alignment horizontal="center" shrinkToFit="1"/>
    </xf>
    <xf numFmtId="49" fontId="6" fillId="0" borderId="22">
      <alignment horizontal="center" wrapText="1"/>
    </xf>
    <xf numFmtId="0" fontId="4" fillId="2" borderId="35"/>
    <xf numFmtId="49" fontId="6" fillId="0" borderId="36">
      <alignment horizontal="center" shrinkToFit="1"/>
    </xf>
    <xf numFmtId="0" fontId="11" fillId="0" borderId="18"/>
    <xf numFmtId="0" fontId="6" fillId="0" borderId="20">
      <alignment horizontal="center" vertical="center" shrinkToFit="1"/>
    </xf>
    <xf numFmtId="49" fontId="6" fillId="0" borderId="24">
      <alignment horizontal="center" wrapText="1"/>
    </xf>
    <xf numFmtId="49" fontId="6" fillId="0" borderId="37">
      <alignment horizontal="center"/>
    </xf>
    <xf numFmtId="49" fontId="6" fillId="0" borderId="20">
      <alignment horizontal="center" vertical="center" shrinkToFit="1"/>
    </xf>
    <xf numFmtId="165" fontId="6" fillId="0" borderId="23">
      <alignment horizontal="right" shrinkToFit="1"/>
    </xf>
    <xf numFmtId="4" fontId="6" fillId="0" borderId="24">
      <alignment horizontal="right" wrapText="1"/>
    </xf>
    <xf numFmtId="4" fontId="6" fillId="0" borderId="37">
      <alignment horizontal="right" shrinkToFit="1"/>
    </xf>
    <xf numFmtId="49" fontId="6" fillId="0" borderId="0">
      <alignment horizontal="right"/>
    </xf>
    <xf numFmtId="4" fontId="6" fillId="0" borderId="38">
      <alignment horizontal="right" shrinkToFit="1"/>
    </xf>
    <xf numFmtId="165" fontId="6" fillId="0" borderId="39">
      <alignment horizontal="right" shrinkToFit="1"/>
    </xf>
    <xf numFmtId="4" fontId="6" fillId="0" borderId="19">
      <alignment horizontal="right" wrapText="1"/>
    </xf>
    <xf numFmtId="49" fontId="6" fillId="0" borderId="40">
      <alignment horizontal="center"/>
    </xf>
    <xf numFmtId="0" fontId="10" fillId="0" borderId="30">
      <alignment horizontal="center"/>
    </xf>
    <xf numFmtId="49" fontId="4" fillId="0" borderId="30"/>
    <xf numFmtId="49" fontId="4" fillId="0" borderId="31"/>
    <xf numFmtId="0" fontId="4" fillId="0" borderId="31">
      <alignment wrapText="1"/>
    </xf>
    <xf numFmtId="0" fontId="4" fillId="0" borderId="31"/>
  </cellStyleXfs>
  <cellXfs count="137">
    <xf numFmtId="0" fontId="0" fillId="0" borderId="0" xfId="0"/>
    <xf numFmtId="0" fontId="0" fillId="0" borderId="0" xfId="0" applyProtection="1">
      <protection locked="0"/>
    </xf>
    <xf numFmtId="0" fontId="4" fillId="0" borderId="0" xfId="58" applyNumberFormat="1" applyProtection="1"/>
    <xf numFmtId="0" fontId="6" fillId="0" borderId="5" xfId="94" applyNumberFormat="1" applyProtection="1">
      <alignment horizontal="center"/>
    </xf>
    <xf numFmtId="0" fontId="13" fillId="0" borderId="0" xfId="101" applyNumberFormat="1" applyProtection="1">
      <alignment horizontal="right"/>
    </xf>
    <xf numFmtId="49" fontId="13" fillId="0" borderId="0" xfId="107" applyNumberFormat="1" applyProtection="1"/>
    <xf numFmtId="0" fontId="10" fillId="0" borderId="0" xfId="60" applyNumberFormat="1" applyProtection="1"/>
    <xf numFmtId="0" fontId="12" fillId="0" borderId="0" xfId="78" applyNumberFormat="1" applyProtection="1"/>
    <xf numFmtId="0" fontId="12" fillId="0" borderId="25" xfId="89" applyNumberFormat="1" applyProtection="1"/>
    <xf numFmtId="0" fontId="6" fillId="0" borderId="20" xfId="95" applyNumberFormat="1" applyProtection="1">
      <alignment horizontal="center"/>
    </xf>
    <xf numFmtId="0" fontId="13" fillId="0" borderId="30" xfId="102" applyNumberFormat="1" applyProtection="1">
      <alignment horizontal="right"/>
    </xf>
    <xf numFmtId="0" fontId="6" fillId="0" borderId="0" xfId="61" applyNumberFormat="1" applyProtection="1"/>
    <xf numFmtId="0" fontId="6" fillId="0" borderId="26" xfId="90" applyNumberFormat="1" applyProtection="1">
      <alignment horizontal="right"/>
    </xf>
    <xf numFmtId="49" fontId="6" fillId="0" borderId="27" xfId="96" applyNumberFormat="1" applyProtection="1">
      <alignment horizontal="center"/>
    </xf>
    <xf numFmtId="0" fontId="13" fillId="0" borderId="31" xfId="103" applyNumberFormat="1" applyProtection="1">
      <alignment horizontal="right"/>
    </xf>
    <xf numFmtId="0" fontId="11" fillId="0" borderId="0" xfId="70" applyNumberFormat="1" applyProtection="1"/>
    <xf numFmtId="164" fontId="6" fillId="0" borderId="28" xfId="97" applyNumberFormat="1" applyProtection="1">
      <alignment horizontal="center"/>
    </xf>
    <xf numFmtId="0" fontId="6" fillId="0" borderId="0" xfId="62" applyNumberFormat="1" applyProtection="1">
      <alignment horizontal="left"/>
    </xf>
    <xf numFmtId="49" fontId="6" fillId="0" borderId="0" xfId="82" applyNumberFormat="1" applyProtection="1"/>
    <xf numFmtId="49" fontId="6" fillId="0" borderId="26" xfId="91" applyNumberFormat="1" applyProtection="1">
      <alignment horizontal="right" vertical="center"/>
    </xf>
    <xf numFmtId="49" fontId="6" fillId="0" borderId="28" xfId="98" applyNumberFormat="1" applyProtection="1">
      <alignment horizontal="center" vertical="center"/>
    </xf>
    <xf numFmtId="49" fontId="6" fillId="0" borderId="28" xfId="99" applyNumberFormat="1" applyProtection="1">
      <alignment horizontal="center"/>
    </xf>
    <xf numFmtId="49" fontId="6" fillId="0" borderId="26" xfId="92" applyNumberFormat="1" applyProtection="1">
      <alignment horizontal="right"/>
    </xf>
    <xf numFmtId="0" fontId="6" fillId="0" borderId="16" xfId="73" applyNumberFormat="1" applyProtection="1">
      <alignment horizontal="left"/>
    </xf>
    <xf numFmtId="49" fontId="6" fillId="0" borderId="16" xfId="83" applyNumberFormat="1" applyProtection="1"/>
    <xf numFmtId="49" fontId="6" fillId="0" borderId="26" xfId="93" applyNumberFormat="1" applyProtection="1"/>
    <xf numFmtId="49" fontId="6" fillId="0" borderId="29" xfId="100" applyNumberFormat="1" applyProtection="1">
      <alignment horizontal="center"/>
    </xf>
    <xf numFmtId="0" fontId="10" fillId="0" borderId="5" xfId="104" applyNumberFormat="1" applyProtection="1">
      <alignment horizontal="center"/>
    </xf>
    <xf numFmtId="0" fontId="10" fillId="0" borderId="0" xfId="108" applyNumberFormat="1" applyProtection="1">
      <alignment horizontal="center"/>
    </xf>
    <xf numFmtId="0" fontId="4" fillId="0" borderId="32" xfId="105" applyNumberFormat="1" applyProtection="1"/>
    <xf numFmtId="0" fontId="4" fillId="0" borderId="30" xfId="106" applyNumberFormat="1" applyProtection="1"/>
    <xf numFmtId="0" fontId="6" fillId="0" borderId="4" xfId="65" applyNumberFormat="1" applyProtection="1">
      <alignment horizontal="center" vertical="center"/>
    </xf>
    <xf numFmtId="0" fontId="6" fillId="0" borderId="20" xfId="74" applyNumberFormat="1" applyProtection="1">
      <alignment horizontal="center" vertical="center"/>
    </xf>
    <xf numFmtId="49" fontId="6" fillId="0" borderId="20" xfId="85" applyNumberFormat="1" applyProtection="1">
      <alignment horizontal="center" vertical="center"/>
    </xf>
    <xf numFmtId="0" fontId="6" fillId="0" borderId="6" xfId="66" applyNumberFormat="1" applyProtection="1">
      <alignment horizontal="left" wrapText="1"/>
    </xf>
    <xf numFmtId="49" fontId="6" fillId="0" borderId="11" xfId="75" applyNumberFormat="1" applyProtection="1">
      <alignment horizontal="center" wrapText="1"/>
    </xf>
    <xf numFmtId="49" fontId="6" fillId="0" borderId="14" xfId="79" applyNumberFormat="1" applyProtection="1">
      <alignment horizontal="center"/>
    </xf>
    <xf numFmtId="4" fontId="6" fillId="0" borderId="14" xfId="86" applyNumberFormat="1" applyProtection="1">
      <alignment horizontal="right" shrinkToFit="1"/>
    </xf>
    <xf numFmtId="0" fontId="6" fillId="0" borderId="8" xfId="67" applyNumberFormat="1" applyProtection="1">
      <alignment horizontal="left" wrapText="1"/>
    </xf>
    <xf numFmtId="49" fontId="6" fillId="0" borderId="21" xfId="76" applyNumberFormat="1" applyProtection="1">
      <alignment horizontal="center" shrinkToFit="1"/>
    </xf>
    <xf numFmtId="49" fontId="6" fillId="0" borderId="23" xfId="80" applyNumberFormat="1" applyProtection="1">
      <alignment horizontal="center"/>
    </xf>
    <xf numFmtId="4" fontId="6" fillId="0" borderId="23" xfId="87" applyNumberFormat="1" applyProtection="1">
      <alignment horizontal="right" shrinkToFit="1"/>
    </xf>
    <xf numFmtId="0" fontId="6" fillId="0" borderId="19" xfId="68" applyNumberFormat="1" applyProtection="1">
      <alignment horizontal="left" wrapText="1" indent="2"/>
    </xf>
    <xf numFmtId="49" fontId="6" fillId="0" borderId="22" xfId="77" applyNumberFormat="1" applyProtection="1">
      <alignment horizontal="center" shrinkToFit="1"/>
    </xf>
    <xf numFmtId="49" fontId="6" fillId="0" borderId="24" xfId="81" applyNumberFormat="1" applyProtection="1">
      <alignment horizontal="center"/>
    </xf>
    <xf numFmtId="4" fontId="6" fillId="0" borderId="24" xfId="88" applyNumberFormat="1" applyProtection="1">
      <alignment horizontal="right" shrinkToFit="1"/>
    </xf>
    <xf numFmtId="49" fontId="6" fillId="0" borderId="0" xfId="126" applyNumberFormat="1" applyProtection="1">
      <alignment horizontal="right"/>
    </xf>
    <xf numFmtId="0" fontId="10" fillId="0" borderId="30" xfId="131" applyNumberFormat="1" applyProtection="1">
      <alignment horizontal="center"/>
    </xf>
    <xf numFmtId="0" fontId="6" fillId="0" borderId="20" xfId="119" applyNumberFormat="1" applyProtection="1">
      <alignment horizontal="center" vertical="center" shrinkToFit="1"/>
    </xf>
    <xf numFmtId="49" fontId="6" fillId="0" borderId="20" xfId="122" applyNumberFormat="1" applyProtection="1">
      <alignment horizontal="center" vertical="center" shrinkToFit="1"/>
    </xf>
    <xf numFmtId="49" fontId="4" fillId="0" borderId="30" xfId="132" applyNumberFormat="1" applyProtection="1"/>
    <xf numFmtId="49" fontId="4" fillId="0" borderId="0" xfId="7" applyNumberFormat="1" applyProtection="1"/>
    <xf numFmtId="0" fontId="6" fillId="0" borderId="11" xfId="113" applyNumberFormat="1" applyProtection="1">
      <alignment horizontal="center" shrinkToFit="1"/>
    </xf>
    <xf numFmtId="4" fontId="6" fillId="0" borderId="38" xfId="127" applyNumberFormat="1" applyProtection="1">
      <alignment horizontal="right" shrinkToFit="1"/>
    </xf>
    <xf numFmtId="49" fontId="4" fillId="0" borderId="31" xfId="133" applyNumberFormat="1" applyProtection="1"/>
    <xf numFmtId="0" fontId="6" fillId="0" borderId="21" xfId="114" applyNumberFormat="1" applyProtection="1">
      <alignment horizontal="center" shrinkToFit="1"/>
    </xf>
    <xf numFmtId="165" fontId="6" fillId="0" borderId="23" xfId="123" applyNumberFormat="1" applyProtection="1">
      <alignment horizontal="right" shrinkToFit="1"/>
    </xf>
    <xf numFmtId="165" fontId="6" fillId="0" borderId="39" xfId="128" applyNumberFormat="1" applyProtection="1">
      <alignment horizontal="right" shrinkToFit="1"/>
    </xf>
    <xf numFmtId="0" fontId="6" fillId="0" borderId="33" xfId="109" applyNumberFormat="1" applyProtection="1">
      <alignment horizontal="left" wrapText="1"/>
    </xf>
    <xf numFmtId="49" fontId="6" fillId="0" borderId="22" xfId="115" applyNumberFormat="1" applyProtection="1">
      <alignment horizontal="center" wrapText="1"/>
    </xf>
    <xf numFmtId="49" fontId="6" fillId="0" borderId="24" xfId="120" applyNumberFormat="1" applyProtection="1">
      <alignment horizontal="center" wrapText="1"/>
    </xf>
    <xf numFmtId="4" fontId="6" fillId="0" borderId="24" xfId="124" applyNumberFormat="1" applyProtection="1">
      <alignment horizontal="right" wrapText="1"/>
    </xf>
    <xf numFmtId="4" fontId="6" fillId="0" borderId="19" xfId="129" applyNumberFormat="1" applyProtection="1">
      <alignment horizontal="right" wrapText="1"/>
    </xf>
    <xf numFmtId="0" fontId="4" fillId="0" borderId="31" xfId="134" applyNumberFormat="1" applyProtection="1">
      <alignment wrapText="1"/>
    </xf>
    <xf numFmtId="0" fontId="4" fillId="0" borderId="0" xfId="8" applyNumberFormat="1" applyProtection="1">
      <alignment wrapText="1"/>
    </xf>
    <xf numFmtId="0" fontId="6" fillId="0" borderId="15" xfId="111" applyNumberFormat="1" applyProtection="1">
      <alignment horizontal="left" wrapText="1"/>
    </xf>
    <xf numFmtId="49" fontId="6" fillId="0" borderId="36" xfId="117" applyNumberFormat="1" applyProtection="1">
      <alignment horizontal="center" shrinkToFit="1"/>
    </xf>
    <xf numFmtId="49" fontId="6" fillId="0" borderId="37" xfId="121" applyNumberFormat="1" applyProtection="1">
      <alignment horizontal="center"/>
    </xf>
    <xf numFmtId="4" fontId="6" fillId="0" borderId="37" xfId="125" applyNumberFormat="1" applyProtection="1">
      <alignment horizontal="right" shrinkToFit="1"/>
    </xf>
    <xf numFmtId="49" fontId="6" fillId="0" borderId="40" xfId="130" applyNumberFormat="1" applyProtection="1">
      <alignment horizontal="center"/>
    </xf>
    <xf numFmtId="0" fontId="4" fillId="0" borderId="31" xfId="135" applyNumberFormat="1" applyProtection="1"/>
    <xf numFmtId="0" fontId="11" fillId="0" borderId="16" xfId="112" applyNumberFormat="1" applyProtection="1"/>
    <xf numFmtId="0" fontId="11" fillId="0" borderId="18" xfId="118" applyNumberFormat="1" applyProtection="1"/>
    <xf numFmtId="0" fontId="6" fillId="0" borderId="0" xfId="9" applyNumberFormat="1" applyProtection="1">
      <alignment wrapText="1"/>
    </xf>
    <xf numFmtId="49" fontId="6" fillId="0" borderId="0" xfId="16" applyNumberFormat="1" applyProtection="1">
      <alignment wrapText="1"/>
    </xf>
    <xf numFmtId="49" fontId="6" fillId="0" borderId="0" xfId="21" applyNumberFormat="1" applyProtection="1">
      <alignment horizontal="center"/>
    </xf>
    <xf numFmtId="49" fontId="7" fillId="0" borderId="0" xfId="28" applyNumberFormat="1" applyProtection="1"/>
    <xf numFmtId="0" fontId="6" fillId="0" borderId="5" xfId="10" applyNumberFormat="1" applyProtection="1">
      <alignment horizontal="left"/>
    </xf>
    <xf numFmtId="49" fontId="6" fillId="0" borderId="5" xfId="17" applyNumberFormat="1" applyProtection="1">
      <alignment horizontal="left"/>
    </xf>
    <xf numFmtId="0" fontId="6" fillId="0" borderId="5" xfId="22" applyNumberFormat="1" applyProtection="1">
      <alignment horizontal="center" shrinkToFit="1"/>
    </xf>
    <xf numFmtId="49" fontId="6" fillId="0" borderId="5" xfId="25" applyNumberFormat="1" applyProtection="1">
      <alignment horizontal="center" vertical="center" shrinkToFit="1"/>
    </xf>
    <xf numFmtId="49" fontId="4" fillId="0" borderId="5" xfId="29" applyNumberFormat="1" applyProtection="1">
      <alignment shrinkToFit="1"/>
    </xf>
    <xf numFmtId="49" fontId="6" fillId="0" borderId="5" xfId="30" applyNumberFormat="1" applyProtection="1">
      <alignment horizontal="right"/>
    </xf>
    <xf numFmtId="0" fontId="6" fillId="0" borderId="11" xfId="18" applyNumberFormat="1" applyProtection="1">
      <alignment horizontal="center" vertical="center" shrinkToFit="1"/>
    </xf>
    <xf numFmtId="49" fontId="6" fillId="0" borderId="14" xfId="23" applyNumberFormat="1" applyProtection="1">
      <alignment horizontal="center" vertical="center"/>
    </xf>
    <xf numFmtId="0" fontId="6" fillId="0" borderId="6" xfId="11" applyNumberFormat="1" applyProtection="1">
      <alignment horizontal="left" wrapText="1" indent="2"/>
    </xf>
    <xf numFmtId="0" fontId="6" fillId="0" borderId="12" xfId="19" applyNumberFormat="1" applyProtection="1">
      <alignment horizontal="center" vertical="center" shrinkToFit="1"/>
    </xf>
    <xf numFmtId="49" fontId="6" fillId="0" borderId="4" xfId="24" applyNumberFormat="1" applyProtection="1">
      <alignment horizontal="center" vertical="center"/>
    </xf>
    <xf numFmtId="165" fontId="6" fillId="0" borderId="4" xfId="26" applyNumberFormat="1" applyProtection="1">
      <alignment horizontal="right" vertical="center" shrinkToFit="1"/>
    </xf>
    <xf numFmtId="165" fontId="6" fillId="0" borderId="15" xfId="31" applyNumberFormat="1" applyProtection="1">
      <alignment horizontal="right" vertical="center" shrinkToFit="1"/>
    </xf>
    <xf numFmtId="0" fontId="6" fillId="0" borderId="7" xfId="12" applyNumberFormat="1" applyProtection="1">
      <alignment horizontal="left" wrapText="1"/>
    </xf>
    <xf numFmtId="4" fontId="6" fillId="0" borderId="4" xfId="27" applyNumberFormat="1" applyProtection="1">
      <alignment horizontal="right" shrinkToFit="1"/>
    </xf>
    <xf numFmtId="4" fontId="6" fillId="0" borderId="15" xfId="32" applyNumberFormat="1" applyProtection="1">
      <alignment horizontal="right" shrinkToFit="1"/>
    </xf>
    <xf numFmtId="0" fontId="6" fillId="0" borderId="8" xfId="13" applyNumberFormat="1" applyProtection="1">
      <alignment horizontal="left" wrapText="1" indent="2"/>
    </xf>
    <xf numFmtId="0" fontId="8" fillId="0" borderId="15" xfId="34" applyNumberFormat="1" applyProtection="1">
      <alignment wrapText="1"/>
    </xf>
    <xf numFmtId="0" fontId="8" fillId="0" borderId="15" xfId="35" applyNumberFormat="1" applyProtection="1"/>
    <xf numFmtId="49" fontId="6" fillId="0" borderId="15" xfId="36" applyNumberFormat="1" applyProtection="1">
      <alignment horizontal="center" shrinkToFit="1"/>
    </xf>
    <xf numFmtId="49" fontId="6" fillId="0" borderId="4" xfId="37" applyNumberFormat="1" applyProtection="1">
      <alignment horizontal="center" vertical="center" shrinkToFit="1"/>
    </xf>
    <xf numFmtId="0" fontId="4" fillId="0" borderId="16" xfId="38" applyNumberFormat="1" applyProtection="1">
      <alignment horizontal="left"/>
    </xf>
    <xf numFmtId="0" fontId="4" fillId="0" borderId="18" xfId="46" applyNumberFormat="1" applyProtection="1">
      <alignment horizontal="left"/>
    </xf>
    <xf numFmtId="0" fontId="6" fillId="0" borderId="18" xfId="53" applyNumberFormat="1" applyProtection="1"/>
    <xf numFmtId="49" fontId="4" fillId="0" borderId="18" xfId="55" applyNumberFormat="1" applyProtection="1"/>
    <xf numFmtId="49" fontId="6" fillId="0" borderId="0" xfId="41" applyNumberFormat="1" applyProtection="1">
      <alignment horizontal="left"/>
    </xf>
    <xf numFmtId="0" fontId="9" fillId="0" borderId="0" xfId="39" applyNumberFormat="1" applyProtection="1">
      <alignment horizontal="center"/>
    </xf>
    <xf numFmtId="0" fontId="9" fillId="0" borderId="0" xfId="54" applyNumberFormat="1" applyProtection="1"/>
    <xf numFmtId="49" fontId="9" fillId="0" borderId="0" xfId="56" applyNumberFormat="1" applyProtection="1"/>
    <xf numFmtId="0" fontId="4" fillId="0" borderId="0" xfId="40" applyNumberFormat="1" applyProtection="1">
      <alignment horizontal="left"/>
    </xf>
    <xf numFmtId="0" fontId="4" fillId="0" borderId="0" xfId="49" applyNumberFormat="1" applyProtection="1">
      <alignment horizontal="center"/>
    </xf>
    <xf numFmtId="0" fontId="7" fillId="0" borderId="0" xfId="52" applyNumberFormat="1" applyProtection="1">
      <alignment horizontal="left"/>
    </xf>
    <xf numFmtId="0" fontId="6" fillId="0" borderId="0" xfId="51" applyNumberFormat="1" applyProtection="1">
      <alignment horizontal="center"/>
    </xf>
    <xf numFmtId="0" fontId="4" fillId="0" borderId="5" xfId="42" applyNumberFormat="1" applyProtection="1"/>
    <xf numFmtId="0" fontId="4" fillId="0" borderId="16" xfId="44" applyNumberFormat="1" applyProtection="1"/>
    <xf numFmtId="4" fontId="6" fillId="0" borderId="2" xfId="86" applyNumberFormat="1" applyBorder="1" applyProtection="1">
      <alignment horizontal="right" shrinkToFit="1"/>
    </xf>
    <xf numFmtId="0" fontId="4" fillId="0" borderId="0" xfId="106" applyNumberFormat="1" applyBorder="1" applyProtection="1"/>
    <xf numFmtId="49" fontId="6" fillId="0" borderId="1" xfId="85" applyNumberFormat="1" applyBorder="1" applyProtection="1">
      <alignment horizontal="center" vertical="center"/>
    </xf>
    <xf numFmtId="4" fontId="2" fillId="0" borderId="24" xfId="88" applyNumberFormat="1" applyFont="1" applyProtection="1">
      <alignment horizontal="right" shrinkToFit="1"/>
    </xf>
    <xf numFmtId="4" fontId="3" fillId="0" borderId="3" xfId="0" applyNumberFormat="1" applyFont="1" applyBorder="1" applyProtection="1">
      <protection locked="0"/>
    </xf>
    <xf numFmtId="49" fontId="6" fillId="0" borderId="4" xfId="84" applyNumberFormat="1" applyProtection="1">
      <alignment horizontal="center" vertical="top" wrapText="1"/>
    </xf>
    <xf numFmtId="49" fontId="6" fillId="0" borderId="4" xfId="84" applyProtection="1">
      <alignment horizontal="center" vertical="top" wrapText="1"/>
      <protection locked="0"/>
    </xf>
    <xf numFmtId="0" fontId="6" fillId="0" borderId="4" xfId="64" applyNumberFormat="1" applyProtection="1">
      <alignment horizontal="center" vertical="top" wrapText="1"/>
    </xf>
    <xf numFmtId="0" fontId="6" fillId="0" borderId="4" xfId="64" applyProtection="1">
      <alignment horizontal="center" vertical="top" wrapText="1"/>
      <protection locked="0"/>
    </xf>
    <xf numFmtId="0" fontId="10" fillId="0" borderId="0" xfId="59" applyNumberFormat="1" applyProtection="1">
      <alignment horizontal="center"/>
    </xf>
    <xf numFmtId="0" fontId="10" fillId="0" borderId="0" xfId="59" applyProtection="1">
      <alignment horizontal="center"/>
      <protection locked="0"/>
    </xf>
    <xf numFmtId="0" fontId="6" fillId="0" borderId="5" xfId="71" applyNumberFormat="1" applyProtection="1">
      <alignment horizontal="left" wrapText="1"/>
    </xf>
    <xf numFmtId="0" fontId="6" fillId="0" borderId="5" xfId="71" applyProtection="1">
      <alignment horizontal="left" wrapText="1"/>
      <protection locked="0"/>
    </xf>
    <xf numFmtId="0" fontId="6" fillId="0" borderId="13" xfId="72" applyNumberFormat="1" applyProtection="1">
      <alignment horizontal="left" wrapText="1"/>
    </xf>
    <xf numFmtId="0" fontId="6" fillId="0" borderId="13" xfId="72" applyProtection="1">
      <alignment horizontal="left" wrapText="1"/>
      <protection locked="0"/>
    </xf>
    <xf numFmtId="0" fontId="10" fillId="0" borderId="5" xfId="63" applyNumberFormat="1" applyProtection="1">
      <alignment horizontal="center"/>
    </xf>
    <xf numFmtId="0" fontId="10" fillId="0" borderId="5" xfId="63" applyProtection="1">
      <alignment horizontal="center"/>
      <protection locked="0"/>
    </xf>
    <xf numFmtId="0" fontId="9" fillId="0" borderId="16" xfId="48" applyNumberFormat="1" applyProtection="1">
      <alignment horizontal="center"/>
    </xf>
    <xf numFmtId="0" fontId="9" fillId="0" borderId="16" xfId="48" applyProtection="1">
      <alignment horizontal="center"/>
      <protection locked="0"/>
    </xf>
    <xf numFmtId="0" fontId="4" fillId="0" borderId="4" xfId="3" applyNumberFormat="1" applyProtection="1">
      <alignment horizontal="left" wrapText="1"/>
    </xf>
    <xf numFmtId="0" fontId="4" fillId="0" borderId="4" xfId="3" applyProtection="1">
      <alignment horizontal="left" wrapText="1"/>
      <protection locked="0"/>
    </xf>
    <xf numFmtId="0" fontId="6" fillId="0" borderId="5" xfId="47" applyNumberFormat="1" applyProtection="1">
      <alignment horizontal="center" wrapText="1"/>
    </xf>
    <xf numFmtId="0" fontId="6" fillId="0" borderId="5" xfId="47" applyProtection="1">
      <alignment horizontal="center" wrapText="1"/>
      <protection locked="0"/>
    </xf>
    <xf numFmtId="0" fontId="6" fillId="0" borderId="5" xfId="50" applyNumberFormat="1" applyProtection="1">
      <alignment horizontal="center"/>
    </xf>
    <xf numFmtId="0" fontId="6" fillId="0" borderId="5" xfId="50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abSelected="1" topLeftCell="A59" workbookViewId="0">
      <selection activeCell="J21" sqref="J21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21" t="s">
        <v>0</v>
      </c>
      <c r="B2" s="122"/>
      <c r="C2" s="122"/>
      <c r="D2" s="122"/>
      <c r="E2" s="122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</v>
      </c>
      <c r="C4" s="2"/>
      <c r="D4" s="2"/>
      <c r="E4" s="12" t="s">
        <v>3</v>
      </c>
      <c r="F4" s="13" t="s">
        <v>4</v>
      </c>
      <c r="G4" s="14"/>
      <c r="H4" s="5"/>
    </row>
    <row r="5" spans="1:8" ht="14.1" customHeight="1">
      <c r="A5" s="11"/>
      <c r="B5" s="15"/>
      <c r="C5" s="11"/>
      <c r="D5" s="11"/>
      <c r="E5" s="12" t="s">
        <v>5</v>
      </c>
      <c r="F5" s="16">
        <v>42979</v>
      </c>
      <c r="G5" s="14"/>
      <c r="H5" s="5"/>
    </row>
    <row r="6" spans="1:8" ht="14.1" customHeight="1">
      <c r="A6" s="17" t="s">
        <v>6</v>
      </c>
      <c r="B6" s="17"/>
      <c r="C6" s="17"/>
      <c r="D6" s="18"/>
      <c r="E6" s="19" t="s">
        <v>7</v>
      </c>
      <c r="F6" s="20"/>
      <c r="G6" s="14"/>
      <c r="H6" s="5"/>
    </row>
    <row r="7" spans="1:8" ht="15.95" customHeight="1">
      <c r="A7" s="17" t="s">
        <v>8</v>
      </c>
      <c r="B7" s="123" t="s">
        <v>9</v>
      </c>
      <c r="C7" s="124"/>
      <c r="D7" s="124"/>
      <c r="E7" s="19" t="s">
        <v>10</v>
      </c>
      <c r="F7" s="21"/>
      <c r="G7" s="14"/>
      <c r="H7" s="5"/>
    </row>
    <row r="8" spans="1:8" ht="15.95" customHeight="1">
      <c r="A8" s="17" t="s">
        <v>11</v>
      </c>
      <c r="B8" s="125" t="s">
        <v>12</v>
      </c>
      <c r="C8" s="126"/>
      <c r="D8" s="126"/>
      <c r="E8" s="22" t="s">
        <v>13</v>
      </c>
      <c r="F8" s="21" t="s">
        <v>14</v>
      </c>
      <c r="G8" s="14"/>
      <c r="H8" s="5"/>
    </row>
    <row r="9" spans="1:8" ht="14.1" customHeight="1">
      <c r="A9" s="11" t="s">
        <v>15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16</v>
      </c>
      <c r="B10" s="17"/>
      <c r="C10" s="17"/>
      <c r="D10" s="18"/>
      <c r="E10" s="22" t="s">
        <v>17</v>
      </c>
      <c r="F10" s="26" t="s">
        <v>18</v>
      </c>
      <c r="G10" s="14"/>
      <c r="H10" s="5"/>
    </row>
    <row r="11" spans="1:8" ht="14.1" customHeight="1">
      <c r="A11" s="127" t="s">
        <v>19</v>
      </c>
      <c r="B11" s="128"/>
      <c r="C11" s="128"/>
      <c r="D11" s="128"/>
      <c r="E11" s="128"/>
      <c r="F11" s="128"/>
      <c r="G11" s="27"/>
      <c r="H11" s="28"/>
    </row>
    <row r="12" spans="1:8" ht="12.95" customHeight="1">
      <c r="A12" s="119" t="s">
        <v>20</v>
      </c>
      <c r="B12" s="119" t="s">
        <v>21</v>
      </c>
      <c r="C12" s="119" t="s">
        <v>22</v>
      </c>
      <c r="D12" s="117" t="s">
        <v>23</v>
      </c>
      <c r="E12" s="117" t="s">
        <v>24</v>
      </c>
      <c r="F12" s="119" t="s">
        <v>25</v>
      </c>
      <c r="G12" s="29"/>
      <c r="H12" s="2"/>
    </row>
    <row r="13" spans="1:8" ht="12" customHeight="1">
      <c r="A13" s="120"/>
      <c r="B13" s="120"/>
      <c r="C13" s="120"/>
      <c r="D13" s="118"/>
      <c r="E13" s="118"/>
      <c r="F13" s="120"/>
      <c r="G13" s="30"/>
      <c r="H13" s="2"/>
    </row>
    <row r="14" spans="1:8" ht="14.25" customHeight="1">
      <c r="A14" s="120"/>
      <c r="B14" s="120"/>
      <c r="C14" s="120"/>
      <c r="D14" s="118"/>
      <c r="E14" s="118"/>
      <c r="F14" s="120"/>
      <c r="G14" s="30"/>
      <c r="H14" s="2"/>
    </row>
    <row r="15" spans="1:8" ht="14.25" customHeight="1" thickBot="1">
      <c r="A15" s="31">
        <v>1</v>
      </c>
      <c r="B15" s="32">
        <v>2</v>
      </c>
      <c r="C15" s="32">
        <v>3</v>
      </c>
      <c r="D15" s="33" t="s">
        <v>26</v>
      </c>
      <c r="E15" s="33" t="s">
        <v>27</v>
      </c>
      <c r="F15" s="114" t="s">
        <v>28</v>
      </c>
      <c r="G15" s="30"/>
      <c r="H15" s="2"/>
    </row>
    <row r="16" spans="1:8" ht="17.25" customHeight="1">
      <c r="A16" s="34" t="s">
        <v>29</v>
      </c>
      <c r="B16" s="35" t="s">
        <v>30</v>
      </c>
      <c r="C16" s="36" t="s">
        <v>31</v>
      </c>
      <c r="D16" s="37">
        <v>40164400</v>
      </c>
      <c r="E16" s="112">
        <v>24128826.800000001</v>
      </c>
      <c r="F16" s="116">
        <f>D16-E16</f>
        <v>16035573.199999999</v>
      </c>
      <c r="G16" s="113"/>
      <c r="H16" s="2"/>
    </row>
    <row r="17" spans="1:8" ht="15" customHeight="1">
      <c r="A17" s="38" t="s">
        <v>32</v>
      </c>
      <c r="B17" s="39"/>
      <c r="C17" s="40"/>
      <c r="D17" s="41"/>
      <c r="E17" s="41"/>
      <c r="F17" s="116">
        <f t="shared" ref="F17:F80" si="0">D17-E17</f>
        <v>0</v>
      </c>
      <c r="G17" s="30"/>
      <c r="H17" s="2"/>
    </row>
    <row r="18" spans="1:8" ht="15" customHeight="1">
      <c r="A18" s="42" t="s">
        <v>33</v>
      </c>
      <c r="B18" s="43" t="s">
        <v>30</v>
      </c>
      <c r="C18" s="44" t="s">
        <v>34</v>
      </c>
      <c r="D18" s="115">
        <v>38438223.259999998</v>
      </c>
      <c r="E18" s="45">
        <v>22281050.059999999</v>
      </c>
      <c r="F18" s="116">
        <f t="shared" si="0"/>
        <v>16157173.199999999</v>
      </c>
      <c r="G18" s="30"/>
      <c r="H18" s="2"/>
    </row>
    <row r="19" spans="1:8" ht="15" customHeight="1">
      <c r="A19" s="42" t="s">
        <v>35</v>
      </c>
      <c r="B19" s="43" t="s">
        <v>30</v>
      </c>
      <c r="C19" s="44" t="s">
        <v>36</v>
      </c>
      <c r="D19" s="45">
        <v>2400000</v>
      </c>
      <c r="E19" s="45">
        <v>1667873.36</v>
      </c>
      <c r="F19" s="116">
        <f t="shared" si="0"/>
        <v>732126.6399999999</v>
      </c>
      <c r="G19" s="30"/>
      <c r="H19" s="2"/>
    </row>
    <row r="20" spans="1:8" ht="15" customHeight="1">
      <c r="A20" s="42" t="s">
        <v>37</v>
      </c>
      <c r="B20" s="43" t="s">
        <v>30</v>
      </c>
      <c r="C20" s="44" t="s">
        <v>38</v>
      </c>
      <c r="D20" s="45">
        <v>2400000</v>
      </c>
      <c r="E20" s="45">
        <v>1667873.36</v>
      </c>
      <c r="F20" s="116">
        <f t="shared" si="0"/>
        <v>732126.6399999999</v>
      </c>
      <c r="G20" s="30"/>
      <c r="H20" s="2"/>
    </row>
    <row r="21" spans="1:8" ht="60" customHeight="1">
      <c r="A21" s="42" t="s">
        <v>39</v>
      </c>
      <c r="B21" s="43" t="s">
        <v>30</v>
      </c>
      <c r="C21" s="44" t="s">
        <v>40</v>
      </c>
      <c r="D21" s="45">
        <v>2400000</v>
      </c>
      <c r="E21" s="45">
        <v>1581130.65</v>
      </c>
      <c r="F21" s="116">
        <f t="shared" si="0"/>
        <v>818869.35000000009</v>
      </c>
      <c r="G21" s="30"/>
      <c r="H21" s="2"/>
    </row>
    <row r="22" spans="1:8" ht="84" customHeight="1">
      <c r="A22" s="42" t="s">
        <v>41</v>
      </c>
      <c r="B22" s="43" t="s">
        <v>30</v>
      </c>
      <c r="C22" s="44" t="s">
        <v>42</v>
      </c>
      <c r="D22" s="45">
        <v>0</v>
      </c>
      <c r="E22" s="45">
        <v>1581130.65</v>
      </c>
      <c r="F22" s="116">
        <f t="shared" si="0"/>
        <v>-1581130.65</v>
      </c>
      <c r="G22" s="30"/>
      <c r="H22" s="2"/>
    </row>
    <row r="23" spans="1:8" ht="96" customHeight="1">
      <c r="A23" s="42" t="s">
        <v>43</v>
      </c>
      <c r="B23" s="43" t="s">
        <v>30</v>
      </c>
      <c r="C23" s="44" t="s">
        <v>44</v>
      </c>
      <c r="D23" s="45">
        <v>0</v>
      </c>
      <c r="E23" s="45">
        <v>13367.41</v>
      </c>
      <c r="F23" s="116">
        <f t="shared" si="0"/>
        <v>-13367.41</v>
      </c>
      <c r="G23" s="30"/>
      <c r="H23" s="2"/>
    </row>
    <row r="24" spans="1:8" ht="108" customHeight="1">
      <c r="A24" s="42" t="s">
        <v>45</v>
      </c>
      <c r="B24" s="43" t="s">
        <v>30</v>
      </c>
      <c r="C24" s="44" t="s">
        <v>46</v>
      </c>
      <c r="D24" s="45">
        <v>0</v>
      </c>
      <c r="E24" s="45">
        <v>13367.41</v>
      </c>
      <c r="F24" s="116">
        <f t="shared" si="0"/>
        <v>-13367.41</v>
      </c>
      <c r="G24" s="30"/>
      <c r="H24" s="2"/>
    </row>
    <row r="25" spans="1:8" ht="36" customHeight="1">
      <c r="A25" s="42" t="s">
        <v>47</v>
      </c>
      <c r="B25" s="43" t="s">
        <v>30</v>
      </c>
      <c r="C25" s="44" t="s">
        <v>48</v>
      </c>
      <c r="D25" s="45">
        <v>0</v>
      </c>
      <c r="E25" s="45">
        <v>9104.7999999999993</v>
      </c>
      <c r="F25" s="116">
        <f t="shared" si="0"/>
        <v>-9104.7999999999993</v>
      </c>
      <c r="G25" s="30"/>
      <c r="H25" s="2"/>
    </row>
    <row r="26" spans="1:8" ht="72" customHeight="1">
      <c r="A26" s="42" t="s">
        <v>49</v>
      </c>
      <c r="B26" s="43" t="s">
        <v>30</v>
      </c>
      <c r="C26" s="44" t="s">
        <v>50</v>
      </c>
      <c r="D26" s="45">
        <v>0</v>
      </c>
      <c r="E26" s="45">
        <v>64270.5</v>
      </c>
      <c r="F26" s="116">
        <f t="shared" si="0"/>
        <v>-64270.5</v>
      </c>
      <c r="G26" s="30"/>
      <c r="H26" s="2"/>
    </row>
    <row r="27" spans="1:8" ht="15" customHeight="1">
      <c r="A27" s="42" t="s">
        <v>51</v>
      </c>
      <c r="B27" s="43" t="s">
        <v>30</v>
      </c>
      <c r="C27" s="44" t="s">
        <v>52</v>
      </c>
      <c r="D27" s="45">
        <v>2000</v>
      </c>
      <c r="E27" s="45">
        <v>900</v>
      </c>
      <c r="F27" s="116">
        <f t="shared" si="0"/>
        <v>1100</v>
      </c>
      <c r="G27" s="30"/>
      <c r="H27" s="2"/>
    </row>
    <row r="28" spans="1:8" ht="15" customHeight="1">
      <c r="A28" s="42" t="s">
        <v>53</v>
      </c>
      <c r="B28" s="43" t="s">
        <v>30</v>
      </c>
      <c r="C28" s="44" t="s">
        <v>54</v>
      </c>
      <c r="D28" s="45">
        <v>2000</v>
      </c>
      <c r="E28" s="45">
        <v>900</v>
      </c>
      <c r="F28" s="116">
        <f t="shared" si="0"/>
        <v>1100</v>
      </c>
      <c r="G28" s="30"/>
      <c r="H28" s="2"/>
    </row>
    <row r="29" spans="1:8" ht="15" customHeight="1">
      <c r="A29" s="42" t="s">
        <v>53</v>
      </c>
      <c r="B29" s="43" t="s">
        <v>30</v>
      </c>
      <c r="C29" s="44" t="s">
        <v>55</v>
      </c>
      <c r="D29" s="45">
        <v>2000</v>
      </c>
      <c r="E29" s="45">
        <v>900</v>
      </c>
      <c r="F29" s="116">
        <f t="shared" si="0"/>
        <v>1100</v>
      </c>
      <c r="G29" s="30"/>
      <c r="H29" s="2"/>
    </row>
    <row r="30" spans="1:8" ht="24" customHeight="1">
      <c r="A30" s="42" t="s">
        <v>56</v>
      </c>
      <c r="B30" s="43" t="s">
        <v>30</v>
      </c>
      <c r="C30" s="44" t="s">
        <v>57</v>
      </c>
      <c r="D30" s="45">
        <v>2000</v>
      </c>
      <c r="E30" s="45">
        <v>900</v>
      </c>
      <c r="F30" s="116">
        <f t="shared" si="0"/>
        <v>1100</v>
      </c>
      <c r="G30" s="30"/>
      <c r="H30" s="2"/>
    </row>
    <row r="31" spans="1:8" ht="15" customHeight="1">
      <c r="A31" s="42" t="s">
        <v>58</v>
      </c>
      <c r="B31" s="43" t="s">
        <v>30</v>
      </c>
      <c r="C31" s="44" t="s">
        <v>59</v>
      </c>
      <c r="D31" s="45">
        <v>30546000</v>
      </c>
      <c r="E31" s="45">
        <v>18350125.140000001</v>
      </c>
      <c r="F31" s="116">
        <f t="shared" si="0"/>
        <v>12195874.859999999</v>
      </c>
      <c r="G31" s="30"/>
      <c r="H31" s="2"/>
    </row>
    <row r="32" spans="1:8" ht="15" customHeight="1">
      <c r="A32" s="42" t="s">
        <v>60</v>
      </c>
      <c r="B32" s="43" t="s">
        <v>30</v>
      </c>
      <c r="C32" s="44" t="s">
        <v>61</v>
      </c>
      <c r="D32" s="45">
        <v>400000</v>
      </c>
      <c r="E32" s="45">
        <v>127512.29</v>
      </c>
      <c r="F32" s="116">
        <f t="shared" si="0"/>
        <v>272487.71000000002</v>
      </c>
      <c r="G32" s="30"/>
      <c r="H32" s="2"/>
    </row>
    <row r="33" spans="1:8" ht="36" customHeight="1">
      <c r="A33" s="42" t="s">
        <v>62</v>
      </c>
      <c r="B33" s="43" t="s">
        <v>30</v>
      </c>
      <c r="C33" s="44" t="s">
        <v>63</v>
      </c>
      <c r="D33" s="45">
        <v>400000</v>
      </c>
      <c r="E33" s="45">
        <v>127512.29</v>
      </c>
      <c r="F33" s="116">
        <f t="shared" si="0"/>
        <v>272487.71000000002</v>
      </c>
      <c r="G33" s="30"/>
      <c r="H33" s="2"/>
    </row>
    <row r="34" spans="1:8" ht="60" customHeight="1">
      <c r="A34" s="42" t="s">
        <v>64</v>
      </c>
      <c r="B34" s="43" t="s">
        <v>30</v>
      </c>
      <c r="C34" s="44" t="s">
        <v>65</v>
      </c>
      <c r="D34" s="45">
        <v>400000</v>
      </c>
      <c r="E34" s="45">
        <v>127512.29</v>
      </c>
      <c r="F34" s="116">
        <f t="shared" si="0"/>
        <v>272487.71000000002</v>
      </c>
      <c r="G34" s="30"/>
      <c r="H34" s="2"/>
    </row>
    <row r="35" spans="1:8" ht="15" customHeight="1">
      <c r="A35" s="42" t="s">
        <v>66</v>
      </c>
      <c r="B35" s="43" t="s">
        <v>30</v>
      </c>
      <c r="C35" s="44" t="s">
        <v>67</v>
      </c>
      <c r="D35" s="45">
        <v>30146000</v>
      </c>
      <c r="E35" s="45">
        <v>18222612.850000001</v>
      </c>
      <c r="F35" s="116">
        <f t="shared" si="0"/>
        <v>11923387.149999999</v>
      </c>
      <c r="G35" s="30"/>
      <c r="H35" s="2"/>
    </row>
    <row r="36" spans="1:8" ht="15" customHeight="1">
      <c r="A36" s="42" t="s">
        <v>68</v>
      </c>
      <c r="B36" s="43" t="s">
        <v>30</v>
      </c>
      <c r="C36" s="44" t="s">
        <v>69</v>
      </c>
      <c r="D36" s="45">
        <v>18146000</v>
      </c>
      <c r="E36" s="45">
        <v>12862955.82</v>
      </c>
      <c r="F36" s="116">
        <f t="shared" si="0"/>
        <v>5283044.18</v>
      </c>
      <c r="G36" s="30"/>
      <c r="H36" s="2"/>
    </row>
    <row r="37" spans="1:8" ht="24" customHeight="1">
      <c r="A37" s="42" t="s">
        <v>70</v>
      </c>
      <c r="B37" s="43" t="s">
        <v>30</v>
      </c>
      <c r="C37" s="44" t="s">
        <v>71</v>
      </c>
      <c r="D37" s="45">
        <v>18146000</v>
      </c>
      <c r="E37" s="45">
        <v>12862955.82</v>
      </c>
      <c r="F37" s="116">
        <f t="shared" si="0"/>
        <v>5283044.18</v>
      </c>
      <c r="G37" s="30"/>
      <c r="H37" s="2"/>
    </row>
    <row r="38" spans="1:8" ht="60" customHeight="1">
      <c r="A38" s="42" t="s">
        <v>72</v>
      </c>
      <c r="B38" s="43" t="s">
        <v>30</v>
      </c>
      <c r="C38" s="44" t="s">
        <v>73</v>
      </c>
      <c r="D38" s="45">
        <v>18146000</v>
      </c>
      <c r="E38" s="45">
        <v>12862955.82</v>
      </c>
      <c r="F38" s="116">
        <f t="shared" si="0"/>
        <v>5283044.18</v>
      </c>
      <c r="G38" s="30"/>
      <c r="H38" s="2"/>
    </row>
    <row r="39" spans="1:8" ht="15" customHeight="1">
      <c r="A39" s="42" t="s">
        <v>74</v>
      </c>
      <c r="B39" s="43" t="s">
        <v>30</v>
      </c>
      <c r="C39" s="44" t="s">
        <v>75</v>
      </c>
      <c r="D39" s="45">
        <v>12000000</v>
      </c>
      <c r="E39" s="45">
        <v>5359657.03</v>
      </c>
      <c r="F39" s="116">
        <f t="shared" si="0"/>
        <v>6640342.9699999997</v>
      </c>
      <c r="G39" s="30"/>
      <c r="H39" s="2"/>
    </row>
    <row r="40" spans="1:8" ht="36" customHeight="1">
      <c r="A40" s="42" t="s">
        <v>76</v>
      </c>
      <c r="B40" s="43" t="s">
        <v>30</v>
      </c>
      <c r="C40" s="44" t="s">
        <v>77</v>
      </c>
      <c r="D40" s="45">
        <v>12000000</v>
      </c>
      <c r="E40" s="45">
        <v>5359657.03</v>
      </c>
      <c r="F40" s="116">
        <f t="shared" si="0"/>
        <v>6640342.9699999997</v>
      </c>
      <c r="G40" s="30"/>
      <c r="H40" s="2"/>
    </row>
    <row r="41" spans="1:8" ht="60" customHeight="1">
      <c r="A41" s="42" t="s">
        <v>78</v>
      </c>
      <c r="B41" s="43" t="s">
        <v>30</v>
      </c>
      <c r="C41" s="44" t="s">
        <v>79</v>
      </c>
      <c r="D41" s="45">
        <v>12000000</v>
      </c>
      <c r="E41" s="45">
        <v>5359657.03</v>
      </c>
      <c r="F41" s="116">
        <f t="shared" si="0"/>
        <v>6640342.9699999997</v>
      </c>
      <c r="G41" s="30"/>
      <c r="H41" s="2"/>
    </row>
    <row r="42" spans="1:8" ht="15" customHeight="1">
      <c r="A42" s="42" t="s">
        <v>80</v>
      </c>
      <c r="B42" s="43" t="s">
        <v>30</v>
      </c>
      <c r="C42" s="44" t="s">
        <v>81</v>
      </c>
      <c r="D42" s="45">
        <v>6900</v>
      </c>
      <c r="E42" s="45">
        <v>3010</v>
      </c>
      <c r="F42" s="116">
        <f t="shared" si="0"/>
        <v>3890</v>
      </c>
      <c r="G42" s="30"/>
      <c r="H42" s="2"/>
    </row>
    <row r="43" spans="1:8" ht="36" customHeight="1">
      <c r="A43" s="42" t="s">
        <v>82</v>
      </c>
      <c r="B43" s="43" t="s">
        <v>30</v>
      </c>
      <c r="C43" s="44" t="s">
        <v>83</v>
      </c>
      <c r="D43" s="45">
        <v>6900</v>
      </c>
      <c r="E43" s="45">
        <v>3010</v>
      </c>
      <c r="F43" s="116">
        <f t="shared" si="0"/>
        <v>3890</v>
      </c>
      <c r="G43" s="30"/>
      <c r="H43" s="2"/>
    </row>
    <row r="44" spans="1:8" ht="60" customHeight="1">
      <c r="A44" s="42" t="s">
        <v>84</v>
      </c>
      <c r="B44" s="43" t="s">
        <v>30</v>
      </c>
      <c r="C44" s="44" t="s">
        <v>85</v>
      </c>
      <c r="D44" s="45">
        <v>6900</v>
      </c>
      <c r="E44" s="45">
        <v>3010</v>
      </c>
      <c r="F44" s="116">
        <f t="shared" si="0"/>
        <v>3890</v>
      </c>
      <c r="G44" s="30"/>
      <c r="H44" s="2"/>
    </row>
    <row r="45" spans="1:8" ht="84" customHeight="1">
      <c r="A45" s="42" t="s">
        <v>86</v>
      </c>
      <c r="B45" s="43" t="s">
        <v>30</v>
      </c>
      <c r="C45" s="44" t="s">
        <v>87</v>
      </c>
      <c r="D45" s="45">
        <v>0</v>
      </c>
      <c r="E45" s="45">
        <v>3010</v>
      </c>
      <c r="F45" s="116">
        <f t="shared" si="0"/>
        <v>-3010</v>
      </c>
      <c r="G45" s="30"/>
      <c r="H45" s="2"/>
    </row>
    <row r="46" spans="1:8" ht="15" customHeight="1">
      <c r="A46" s="42" t="s">
        <v>88</v>
      </c>
      <c r="B46" s="43"/>
      <c r="C46" s="44" t="s">
        <v>89</v>
      </c>
      <c r="D46" s="45">
        <v>6900</v>
      </c>
      <c r="E46" s="45">
        <v>0</v>
      </c>
      <c r="F46" s="116">
        <f t="shared" si="0"/>
        <v>6900</v>
      </c>
      <c r="G46" s="30"/>
      <c r="H46" s="2"/>
    </row>
    <row r="47" spans="1:8" ht="36" customHeight="1">
      <c r="A47" s="42" t="s">
        <v>90</v>
      </c>
      <c r="B47" s="43" t="s">
        <v>30</v>
      </c>
      <c r="C47" s="44" t="s">
        <v>91</v>
      </c>
      <c r="D47" s="45">
        <v>3026000</v>
      </c>
      <c r="E47" s="45">
        <v>716313.84</v>
      </c>
      <c r="F47" s="116">
        <f t="shared" si="0"/>
        <v>2309686.16</v>
      </c>
      <c r="G47" s="30"/>
      <c r="H47" s="2"/>
    </row>
    <row r="48" spans="1:8" ht="72" customHeight="1">
      <c r="A48" s="42" t="s">
        <v>92</v>
      </c>
      <c r="B48" s="43" t="s">
        <v>30</v>
      </c>
      <c r="C48" s="44" t="s">
        <v>93</v>
      </c>
      <c r="D48" s="45">
        <v>3026000</v>
      </c>
      <c r="E48" s="45">
        <v>716313.84</v>
      </c>
      <c r="F48" s="116">
        <f t="shared" si="0"/>
        <v>2309686.16</v>
      </c>
      <c r="G48" s="30"/>
      <c r="H48" s="2"/>
    </row>
    <row r="49" spans="1:8" ht="72" customHeight="1">
      <c r="A49" s="42" t="s">
        <v>94</v>
      </c>
      <c r="B49" s="43" t="s">
        <v>30</v>
      </c>
      <c r="C49" s="44" t="s">
        <v>95</v>
      </c>
      <c r="D49" s="45">
        <v>2863000</v>
      </c>
      <c r="E49" s="45">
        <v>640538.21</v>
      </c>
      <c r="F49" s="116">
        <f t="shared" si="0"/>
        <v>2222461.79</v>
      </c>
      <c r="G49" s="30"/>
      <c r="H49" s="2"/>
    </row>
    <row r="50" spans="1:8" ht="60" customHeight="1">
      <c r="A50" s="42" t="s">
        <v>96</v>
      </c>
      <c r="B50" s="43" t="s">
        <v>30</v>
      </c>
      <c r="C50" s="44" t="s">
        <v>97</v>
      </c>
      <c r="D50" s="45">
        <v>2863000</v>
      </c>
      <c r="E50" s="45">
        <v>640538.21</v>
      </c>
      <c r="F50" s="116">
        <f t="shared" si="0"/>
        <v>2222461.79</v>
      </c>
      <c r="G50" s="30"/>
      <c r="H50" s="2"/>
    </row>
    <row r="51" spans="1:8" ht="72" customHeight="1">
      <c r="A51" s="42" t="s">
        <v>98</v>
      </c>
      <c r="B51" s="43" t="s">
        <v>30</v>
      </c>
      <c r="C51" s="44" t="s">
        <v>99</v>
      </c>
      <c r="D51" s="45">
        <v>163000</v>
      </c>
      <c r="E51" s="45">
        <v>75775.63</v>
      </c>
      <c r="F51" s="116">
        <f t="shared" si="0"/>
        <v>87224.37</v>
      </c>
      <c r="G51" s="30"/>
      <c r="H51" s="2"/>
    </row>
    <row r="52" spans="1:8" ht="60" customHeight="1">
      <c r="A52" s="42" t="s">
        <v>100</v>
      </c>
      <c r="B52" s="43" t="s">
        <v>30</v>
      </c>
      <c r="C52" s="44" t="s">
        <v>101</v>
      </c>
      <c r="D52" s="45">
        <v>163000</v>
      </c>
      <c r="E52" s="45">
        <v>75775.63</v>
      </c>
      <c r="F52" s="116">
        <f t="shared" si="0"/>
        <v>87224.37</v>
      </c>
      <c r="G52" s="30"/>
      <c r="H52" s="2"/>
    </row>
    <row r="53" spans="1:8" ht="24" customHeight="1">
      <c r="A53" s="42" t="s">
        <v>102</v>
      </c>
      <c r="B53" s="43" t="s">
        <v>30</v>
      </c>
      <c r="C53" s="44" t="s">
        <v>103</v>
      </c>
      <c r="D53" s="45">
        <v>100000</v>
      </c>
      <c r="E53" s="45">
        <v>124927.43</v>
      </c>
      <c r="F53" s="116">
        <f t="shared" si="0"/>
        <v>-24927.429999999993</v>
      </c>
      <c r="G53" s="30"/>
      <c r="H53" s="2"/>
    </row>
    <row r="54" spans="1:8" ht="15" customHeight="1">
      <c r="A54" s="42" t="s">
        <v>104</v>
      </c>
      <c r="B54" s="43" t="s">
        <v>30</v>
      </c>
      <c r="C54" s="44" t="s">
        <v>105</v>
      </c>
      <c r="D54" s="45">
        <v>100000</v>
      </c>
      <c r="E54" s="45">
        <v>124927.43</v>
      </c>
      <c r="F54" s="116">
        <f t="shared" si="0"/>
        <v>-24927.429999999993</v>
      </c>
      <c r="G54" s="30"/>
      <c r="H54" s="2"/>
    </row>
    <row r="55" spans="1:8" ht="15" customHeight="1">
      <c r="A55" s="42" t="s">
        <v>106</v>
      </c>
      <c r="B55" s="43" t="s">
        <v>30</v>
      </c>
      <c r="C55" s="44" t="s">
        <v>107</v>
      </c>
      <c r="D55" s="45">
        <v>100000</v>
      </c>
      <c r="E55" s="45">
        <v>124927.43</v>
      </c>
      <c r="F55" s="116">
        <f t="shared" si="0"/>
        <v>-24927.429999999993</v>
      </c>
      <c r="G55" s="30"/>
      <c r="H55" s="2"/>
    </row>
    <row r="56" spans="1:8" ht="24" customHeight="1">
      <c r="A56" s="42" t="s">
        <v>108</v>
      </c>
      <c r="B56" s="43" t="s">
        <v>30</v>
      </c>
      <c r="C56" s="44" t="s">
        <v>109</v>
      </c>
      <c r="D56" s="45">
        <v>100000</v>
      </c>
      <c r="E56" s="45">
        <v>124927.43</v>
      </c>
      <c r="F56" s="116">
        <f t="shared" si="0"/>
        <v>-24927.429999999993</v>
      </c>
      <c r="G56" s="30"/>
      <c r="H56" s="2"/>
    </row>
    <row r="57" spans="1:8" ht="24" customHeight="1">
      <c r="A57" s="42" t="s">
        <v>110</v>
      </c>
      <c r="B57" s="43" t="s">
        <v>30</v>
      </c>
      <c r="C57" s="44" t="s">
        <v>111</v>
      </c>
      <c r="D57" s="45">
        <v>2347323.2599999998</v>
      </c>
      <c r="E57" s="45">
        <v>1405900.29</v>
      </c>
      <c r="F57" s="116">
        <f t="shared" si="0"/>
        <v>941422.96999999974</v>
      </c>
      <c r="G57" s="30"/>
      <c r="H57" s="2"/>
    </row>
    <row r="58" spans="1:8" ht="72" customHeight="1">
      <c r="A58" s="42" t="s">
        <v>112</v>
      </c>
      <c r="B58" s="43" t="s">
        <v>30</v>
      </c>
      <c r="C58" s="44" t="s">
        <v>113</v>
      </c>
      <c r="D58" s="45">
        <v>450000</v>
      </c>
      <c r="E58" s="45">
        <v>30000</v>
      </c>
      <c r="F58" s="116">
        <f t="shared" si="0"/>
        <v>420000</v>
      </c>
      <c r="G58" s="30"/>
      <c r="H58" s="2"/>
    </row>
    <row r="59" spans="1:8" ht="84" customHeight="1">
      <c r="A59" s="42" t="s">
        <v>114</v>
      </c>
      <c r="B59" s="43" t="s">
        <v>30</v>
      </c>
      <c r="C59" s="44" t="s">
        <v>115</v>
      </c>
      <c r="D59" s="45">
        <v>450000</v>
      </c>
      <c r="E59" s="45">
        <v>30000</v>
      </c>
      <c r="F59" s="116">
        <f t="shared" si="0"/>
        <v>420000</v>
      </c>
      <c r="G59" s="30"/>
      <c r="H59" s="2"/>
    </row>
    <row r="60" spans="1:8" ht="72" customHeight="1">
      <c r="A60" s="42" t="s">
        <v>116</v>
      </c>
      <c r="B60" s="43" t="s">
        <v>30</v>
      </c>
      <c r="C60" s="44" t="s">
        <v>117</v>
      </c>
      <c r="D60" s="45">
        <v>450000</v>
      </c>
      <c r="E60" s="45">
        <v>30000</v>
      </c>
      <c r="F60" s="116">
        <f t="shared" si="0"/>
        <v>420000</v>
      </c>
      <c r="G60" s="30"/>
      <c r="H60" s="2"/>
    </row>
    <row r="61" spans="1:8" ht="24" customHeight="1">
      <c r="A61" s="42" t="s">
        <v>118</v>
      </c>
      <c r="B61" s="43" t="s">
        <v>30</v>
      </c>
      <c r="C61" s="44" t="s">
        <v>119</v>
      </c>
      <c r="D61" s="45">
        <v>1897323.26</v>
      </c>
      <c r="E61" s="45">
        <v>1375900.29</v>
      </c>
      <c r="F61" s="116">
        <f t="shared" si="0"/>
        <v>521422.97</v>
      </c>
      <c r="G61" s="30"/>
      <c r="H61" s="2"/>
    </row>
    <row r="62" spans="1:8" ht="36" customHeight="1">
      <c r="A62" s="42" t="s">
        <v>120</v>
      </c>
      <c r="B62" s="43" t="s">
        <v>30</v>
      </c>
      <c r="C62" s="44" t="s">
        <v>121</v>
      </c>
      <c r="D62" s="45">
        <v>1897323.26</v>
      </c>
      <c r="E62" s="45">
        <v>1375900.29</v>
      </c>
      <c r="F62" s="116">
        <f t="shared" si="0"/>
        <v>521422.97</v>
      </c>
      <c r="G62" s="30"/>
      <c r="H62" s="2"/>
    </row>
    <row r="63" spans="1:8" ht="48" customHeight="1">
      <c r="A63" s="42" t="s">
        <v>122</v>
      </c>
      <c r="B63" s="43" t="s">
        <v>30</v>
      </c>
      <c r="C63" s="44" t="s">
        <v>123</v>
      </c>
      <c r="D63" s="45">
        <v>1897323.26</v>
      </c>
      <c r="E63" s="45">
        <v>1375900.29</v>
      </c>
      <c r="F63" s="116">
        <f t="shared" si="0"/>
        <v>521422.97</v>
      </c>
      <c r="G63" s="30"/>
      <c r="H63" s="2"/>
    </row>
    <row r="64" spans="1:8" ht="15" customHeight="1">
      <c r="A64" s="42" t="s">
        <v>124</v>
      </c>
      <c r="B64" s="43" t="s">
        <v>30</v>
      </c>
      <c r="C64" s="44" t="s">
        <v>125</v>
      </c>
      <c r="D64" s="45">
        <v>10000</v>
      </c>
      <c r="E64" s="45">
        <v>12000</v>
      </c>
      <c r="F64" s="116">
        <f t="shared" si="0"/>
        <v>-2000</v>
      </c>
      <c r="G64" s="30"/>
      <c r="H64" s="2"/>
    </row>
    <row r="65" spans="1:8" ht="36" customHeight="1">
      <c r="A65" s="42" t="s">
        <v>126</v>
      </c>
      <c r="B65" s="43" t="s">
        <v>30</v>
      </c>
      <c r="C65" s="44" t="s">
        <v>127</v>
      </c>
      <c r="D65" s="45">
        <v>9000</v>
      </c>
      <c r="E65" s="45">
        <v>12000</v>
      </c>
      <c r="F65" s="116">
        <f t="shared" si="0"/>
        <v>-3000</v>
      </c>
      <c r="G65" s="30"/>
      <c r="H65" s="2"/>
    </row>
    <row r="66" spans="1:8" ht="48" customHeight="1">
      <c r="A66" s="42" t="s">
        <v>128</v>
      </c>
      <c r="B66" s="43" t="s">
        <v>30</v>
      </c>
      <c r="C66" s="44" t="s">
        <v>129</v>
      </c>
      <c r="D66" s="45">
        <v>9000</v>
      </c>
      <c r="E66" s="45">
        <v>12000</v>
      </c>
      <c r="F66" s="116">
        <f t="shared" si="0"/>
        <v>-3000</v>
      </c>
      <c r="G66" s="30"/>
      <c r="H66" s="2"/>
    </row>
    <row r="67" spans="1:8" ht="24" customHeight="1">
      <c r="A67" s="42" t="s">
        <v>130</v>
      </c>
      <c r="B67" s="43" t="s">
        <v>30</v>
      </c>
      <c r="C67" s="44" t="s">
        <v>131</v>
      </c>
      <c r="D67" s="45">
        <v>1000</v>
      </c>
      <c r="E67" s="45">
        <v>0</v>
      </c>
      <c r="F67" s="116">
        <f t="shared" si="0"/>
        <v>1000</v>
      </c>
      <c r="G67" s="30"/>
      <c r="H67" s="2"/>
    </row>
    <row r="68" spans="1:8" ht="36" customHeight="1">
      <c r="A68" s="42" t="s">
        <v>132</v>
      </c>
      <c r="B68" s="43" t="s">
        <v>30</v>
      </c>
      <c r="C68" s="44" t="s">
        <v>133</v>
      </c>
      <c r="D68" s="45">
        <v>1000</v>
      </c>
      <c r="E68" s="45">
        <v>0</v>
      </c>
      <c r="F68" s="116">
        <f t="shared" si="0"/>
        <v>1000</v>
      </c>
      <c r="G68" s="30"/>
      <c r="H68" s="2"/>
    </row>
    <row r="69" spans="1:8" ht="15" customHeight="1">
      <c r="A69" s="42" t="s">
        <v>134</v>
      </c>
      <c r="B69" s="43" t="s">
        <v>30</v>
      </c>
      <c r="C69" s="44" t="s">
        <v>135</v>
      </c>
      <c r="D69" s="45">
        <v>1726176.74</v>
      </c>
      <c r="E69" s="45">
        <v>1847776.74</v>
      </c>
      <c r="F69" s="116">
        <f t="shared" si="0"/>
        <v>-121600</v>
      </c>
      <c r="G69" s="30"/>
      <c r="H69" s="2"/>
    </row>
    <row r="70" spans="1:8" ht="24" customHeight="1">
      <c r="A70" s="42" t="s">
        <v>136</v>
      </c>
      <c r="B70" s="43" t="s">
        <v>30</v>
      </c>
      <c r="C70" s="44" t="s">
        <v>137</v>
      </c>
      <c r="D70" s="45">
        <v>1632500</v>
      </c>
      <c r="E70" s="45">
        <v>1739100</v>
      </c>
      <c r="F70" s="116">
        <f t="shared" si="0"/>
        <v>-106600</v>
      </c>
      <c r="G70" s="30"/>
      <c r="H70" s="2"/>
    </row>
    <row r="71" spans="1:8" ht="24" customHeight="1">
      <c r="A71" s="42" t="s">
        <v>138</v>
      </c>
      <c r="B71" s="43" t="s">
        <v>30</v>
      </c>
      <c r="C71" s="44" t="s">
        <v>139</v>
      </c>
      <c r="D71" s="45">
        <v>1368100</v>
      </c>
      <c r="E71" s="45">
        <v>1354400</v>
      </c>
      <c r="F71" s="116">
        <f t="shared" si="0"/>
        <v>13700</v>
      </c>
      <c r="G71" s="30"/>
      <c r="H71" s="2"/>
    </row>
    <row r="72" spans="1:8" ht="15" customHeight="1">
      <c r="A72" s="42" t="s">
        <v>140</v>
      </c>
      <c r="B72" s="43" t="s">
        <v>30</v>
      </c>
      <c r="C72" s="44" t="s">
        <v>141</v>
      </c>
      <c r="D72" s="45">
        <v>1368100</v>
      </c>
      <c r="E72" s="45">
        <v>1354400</v>
      </c>
      <c r="F72" s="116">
        <f t="shared" si="0"/>
        <v>13700</v>
      </c>
      <c r="G72" s="30"/>
      <c r="H72" s="2"/>
    </row>
    <row r="73" spans="1:8" ht="15" customHeight="1">
      <c r="A73" s="42" t="s">
        <v>142</v>
      </c>
      <c r="B73" s="43" t="s">
        <v>30</v>
      </c>
      <c r="C73" s="44" t="s">
        <v>143</v>
      </c>
      <c r="D73" s="45">
        <v>1368100</v>
      </c>
      <c r="E73" s="45">
        <v>1354400</v>
      </c>
      <c r="F73" s="116">
        <f t="shared" si="0"/>
        <v>13700</v>
      </c>
      <c r="G73" s="30"/>
      <c r="H73" s="2"/>
    </row>
    <row r="74" spans="1:8" ht="24" customHeight="1">
      <c r="A74" s="42" t="s">
        <v>144</v>
      </c>
      <c r="B74" s="43" t="s">
        <v>30</v>
      </c>
      <c r="C74" s="44" t="s">
        <v>145</v>
      </c>
      <c r="D74" s="45">
        <v>159400</v>
      </c>
      <c r="E74" s="45">
        <v>119700</v>
      </c>
      <c r="F74" s="116">
        <f t="shared" si="0"/>
        <v>39700</v>
      </c>
      <c r="G74" s="30"/>
      <c r="H74" s="2"/>
    </row>
    <row r="75" spans="1:8" ht="36" customHeight="1">
      <c r="A75" s="42" t="s">
        <v>146</v>
      </c>
      <c r="B75" s="43" t="s">
        <v>30</v>
      </c>
      <c r="C75" s="44" t="s">
        <v>147</v>
      </c>
      <c r="D75" s="45">
        <v>159400</v>
      </c>
      <c r="E75" s="45">
        <v>119700</v>
      </c>
      <c r="F75" s="116">
        <f t="shared" si="0"/>
        <v>39700</v>
      </c>
      <c r="G75" s="30"/>
      <c r="H75" s="2"/>
    </row>
    <row r="76" spans="1:8" ht="36" customHeight="1">
      <c r="A76" s="42" t="s">
        <v>148</v>
      </c>
      <c r="B76" s="43" t="s">
        <v>30</v>
      </c>
      <c r="C76" s="44" t="s">
        <v>149</v>
      </c>
      <c r="D76" s="45">
        <v>159400</v>
      </c>
      <c r="E76" s="45">
        <v>119700</v>
      </c>
      <c r="F76" s="116">
        <f t="shared" si="0"/>
        <v>39700</v>
      </c>
      <c r="G76" s="30"/>
      <c r="H76" s="2"/>
    </row>
    <row r="77" spans="1:8" ht="15" customHeight="1">
      <c r="A77" s="42" t="s">
        <v>150</v>
      </c>
      <c r="B77" s="43" t="s">
        <v>30</v>
      </c>
      <c r="C77" s="44" t="s">
        <v>151</v>
      </c>
      <c r="D77" s="45">
        <v>105000</v>
      </c>
      <c r="E77" s="45">
        <v>265000</v>
      </c>
      <c r="F77" s="116">
        <f t="shared" si="0"/>
        <v>-160000</v>
      </c>
      <c r="G77" s="30"/>
      <c r="H77" s="2"/>
    </row>
    <row r="78" spans="1:8" ht="24" customHeight="1">
      <c r="A78" s="42" t="s">
        <v>152</v>
      </c>
      <c r="B78" s="43" t="s">
        <v>30</v>
      </c>
      <c r="C78" s="44" t="s">
        <v>153</v>
      </c>
      <c r="D78" s="45">
        <v>105000</v>
      </c>
      <c r="E78" s="45">
        <v>265000</v>
      </c>
      <c r="F78" s="116">
        <f t="shared" si="0"/>
        <v>-160000</v>
      </c>
      <c r="G78" s="30"/>
      <c r="H78" s="2"/>
    </row>
    <row r="79" spans="1:8" ht="24" customHeight="1">
      <c r="A79" s="42" t="s">
        <v>154</v>
      </c>
      <c r="B79" s="43" t="s">
        <v>30</v>
      </c>
      <c r="C79" s="44" t="s">
        <v>155</v>
      </c>
      <c r="D79" s="45">
        <v>105000</v>
      </c>
      <c r="E79" s="45">
        <v>265000</v>
      </c>
      <c r="F79" s="116">
        <f t="shared" si="0"/>
        <v>-160000</v>
      </c>
      <c r="G79" s="30"/>
      <c r="H79" s="2"/>
    </row>
    <row r="80" spans="1:8" ht="15" customHeight="1">
      <c r="A80" s="42" t="s">
        <v>156</v>
      </c>
      <c r="B80" s="43" t="s">
        <v>30</v>
      </c>
      <c r="C80" s="44" t="s">
        <v>157</v>
      </c>
      <c r="D80" s="45">
        <v>160000</v>
      </c>
      <c r="E80" s="45">
        <v>175000</v>
      </c>
      <c r="F80" s="116">
        <f t="shared" si="0"/>
        <v>-15000</v>
      </c>
      <c r="G80" s="30"/>
      <c r="H80" s="2"/>
    </row>
    <row r="81" spans="1:8" ht="24" customHeight="1">
      <c r="A81" s="42" t="s">
        <v>158</v>
      </c>
      <c r="B81" s="43" t="s">
        <v>30</v>
      </c>
      <c r="C81" s="44" t="s">
        <v>159</v>
      </c>
      <c r="D81" s="45">
        <v>160000</v>
      </c>
      <c r="E81" s="45">
        <v>175000</v>
      </c>
      <c r="F81" s="116">
        <f>D81-E81</f>
        <v>-15000</v>
      </c>
      <c r="G81" s="30"/>
      <c r="H81" s="2"/>
    </row>
    <row r="82" spans="1:8" ht="24" customHeight="1">
      <c r="A82" s="42" t="s">
        <v>158</v>
      </c>
      <c r="B82" s="43" t="s">
        <v>30</v>
      </c>
      <c r="C82" s="44" t="s">
        <v>160</v>
      </c>
      <c r="D82" s="45">
        <v>160000</v>
      </c>
      <c r="E82" s="45">
        <v>175000</v>
      </c>
      <c r="F82" s="116">
        <f>D82-E82</f>
        <v>-15000</v>
      </c>
      <c r="G82" s="30"/>
      <c r="H82" s="2"/>
    </row>
    <row r="83" spans="1:8" ht="36" customHeight="1">
      <c r="A83" s="42" t="s">
        <v>161</v>
      </c>
      <c r="B83" s="43" t="s">
        <v>30</v>
      </c>
      <c r="C83" s="44" t="s">
        <v>162</v>
      </c>
      <c r="D83" s="45">
        <v>-66323.259999999995</v>
      </c>
      <c r="E83" s="45">
        <v>-66323.259999999995</v>
      </c>
      <c r="F83" s="116">
        <f>D83-E83</f>
        <v>0</v>
      </c>
      <c r="G83" s="30"/>
      <c r="H83" s="2"/>
    </row>
    <row r="84" spans="1:8" ht="36" customHeight="1">
      <c r="A84" s="42" t="s">
        <v>163</v>
      </c>
      <c r="B84" s="43" t="s">
        <v>30</v>
      </c>
      <c r="C84" s="44" t="s">
        <v>164</v>
      </c>
      <c r="D84" s="45">
        <v>-66323.259999999995</v>
      </c>
      <c r="E84" s="45">
        <v>-66323.259999999995</v>
      </c>
      <c r="F84" s="116">
        <f>D84-E84</f>
        <v>0</v>
      </c>
      <c r="G84" s="30"/>
      <c r="H84" s="2"/>
    </row>
    <row r="85" spans="1:8" ht="36" customHeight="1">
      <c r="A85" s="42" t="s">
        <v>165</v>
      </c>
      <c r="B85" s="43" t="s">
        <v>30</v>
      </c>
      <c r="C85" s="44" t="s">
        <v>166</v>
      </c>
      <c r="D85" s="45">
        <v>-66323.259999999995</v>
      </c>
      <c r="E85" s="45">
        <v>-66323.259999999995</v>
      </c>
      <c r="F85" s="116">
        <f>D85-E85</f>
        <v>0</v>
      </c>
      <c r="G85" s="30"/>
      <c r="H85" s="2"/>
    </row>
    <row r="86" spans="1:8" ht="15" customHeight="1">
      <c r="A86" s="15"/>
      <c r="B86" s="15"/>
      <c r="C86" s="15"/>
      <c r="D86" s="15"/>
      <c r="E86" s="15"/>
      <c r="F86" s="15"/>
      <c r="G86" s="15"/>
      <c r="H86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7"/>
  <sheetViews>
    <sheetView workbookViewId="0">
      <selection activeCell="D18" sqref="D18"/>
    </sheetView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21" t="s">
        <v>167</v>
      </c>
      <c r="B1" s="122"/>
      <c r="C1" s="122"/>
      <c r="D1" s="122"/>
      <c r="E1" s="122"/>
      <c r="F1" s="46" t="s">
        <v>168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19" t="s">
        <v>20</v>
      </c>
      <c r="B3" s="119" t="s">
        <v>21</v>
      </c>
      <c r="C3" s="119" t="s">
        <v>169</v>
      </c>
      <c r="D3" s="117" t="s">
        <v>23</v>
      </c>
      <c r="E3" s="117" t="s">
        <v>24</v>
      </c>
      <c r="F3" s="119" t="s">
        <v>25</v>
      </c>
      <c r="G3" s="47"/>
      <c r="H3" s="28"/>
    </row>
    <row r="4" spans="1:8" ht="12" customHeight="1">
      <c r="A4" s="120"/>
      <c r="B4" s="120"/>
      <c r="C4" s="120"/>
      <c r="D4" s="118"/>
      <c r="E4" s="118"/>
      <c r="F4" s="120"/>
      <c r="G4" s="47"/>
      <c r="H4" s="28"/>
    </row>
    <row r="5" spans="1:8" ht="11.1" customHeight="1">
      <c r="A5" s="120"/>
      <c r="B5" s="120"/>
      <c r="C5" s="120"/>
      <c r="D5" s="118"/>
      <c r="E5" s="118"/>
      <c r="F5" s="120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26</v>
      </c>
      <c r="E6" s="49" t="s">
        <v>27</v>
      </c>
      <c r="F6" s="49" t="s">
        <v>28</v>
      </c>
      <c r="G6" s="50"/>
      <c r="H6" s="51"/>
    </row>
    <row r="7" spans="1:8" ht="16.5" customHeight="1">
      <c r="A7" s="34" t="s">
        <v>170</v>
      </c>
      <c r="B7" s="52">
        <v>200</v>
      </c>
      <c r="C7" s="36" t="s">
        <v>31</v>
      </c>
      <c r="D7" s="37">
        <v>45264389.450000003</v>
      </c>
      <c r="E7" s="37">
        <v>27837826.91</v>
      </c>
      <c r="F7" s="53">
        <v>17426562.539999999</v>
      </c>
      <c r="G7" s="54"/>
      <c r="H7" s="51"/>
    </row>
    <row r="8" spans="1:8" ht="12" customHeight="1">
      <c r="A8" s="38" t="s">
        <v>32</v>
      </c>
      <c r="B8" s="55"/>
      <c r="C8" s="40"/>
      <c r="D8" s="56"/>
      <c r="E8" s="56"/>
      <c r="F8" s="57"/>
      <c r="G8" s="54"/>
      <c r="H8" s="51"/>
    </row>
    <row r="9" spans="1:8" ht="15" customHeight="1">
      <c r="A9" s="58" t="s">
        <v>171</v>
      </c>
      <c r="B9" s="59" t="s">
        <v>172</v>
      </c>
      <c r="C9" s="60" t="s">
        <v>173</v>
      </c>
      <c r="D9" s="61">
        <v>182890</v>
      </c>
      <c r="E9" s="61">
        <v>127993.03</v>
      </c>
      <c r="F9" s="62">
        <v>54896.97</v>
      </c>
      <c r="G9" s="63"/>
      <c r="H9" s="64"/>
    </row>
    <row r="10" spans="1:8" ht="48" customHeight="1">
      <c r="A10" s="58" t="s">
        <v>174</v>
      </c>
      <c r="B10" s="59" t="s">
        <v>172</v>
      </c>
      <c r="C10" s="60" t="s">
        <v>175</v>
      </c>
      <c r="D10" s="61">
        <v>182890</v>
      </c>
      <c r="E10" s="61">
        <v>127993.03</v>
      </c>
      <c r="F10" s="62">
        <v>54896.97</v>
      </c>
      <c r="G10" s="63"/>
      <c r="H10" s="64"/>
    </row>
    <row r="11" spans="1:8" ht="24" customHeight="1">
      <c r="A11" s="58" t="s">
        <v>176</v>
      </c>
      <c r="B11" s="59" t="s">
        <v>172</v>
      </c>
      <c r="C11" s="60" t="s">
        <v>177</v>
      </c>
      <c r="D11" s="61">
        <v>182890</v>
      </c>
      <c r="E11" s="61">
        <v>127993.03</v>
      </c>
      <c r="F11" s="62">
        <v>54896.97</v>
      </c>
      <c r="G11" s="63"/>
      <c r="H11" s="64"/>
    </row>
    <row r="12" spans="1:8" ht="24" customHeight="1">
      <c r="A12" s="58" t="s">
        <v>178</v>
      </c>
      <c r="B12" s="59" t="s">
        <v>172</v>
      </c>
      <c r="C12" s="60" t="s">
        <v>179</v>
      </c>
      <c r="D12" s="61">
        <v>0</v>
      </c>
      <c r="E12" s="61">
        <v>97223.6</v>
      </c>
      <c r="F12" s="62">
        <v>0</v>
      </c>
      <c r="G12" s="63"/>
      <c r="H12" s="64"/>
    </row>
    <row r="13" spans="1:8" ht="36" customHeight="1">
      <c r="A13" s="58" t="s">
        <v>180</v>
      </c>
      <c r="B13" s="59" t="s">
        <v>172</v>
      </c>
      <c r="C13" s="60" t="s">
        <v>181</v>
      </c>
      <c r="D13" s="61">
        <v>0</v>
      </c>
      <c r="E13" s="61">
        <v>30769.43</v>
      </c>
      <c r="F13" s="62">
        <v>0</v>
      </c>
      <c r="G13" s="63"/>
      <c r="H13" s="64"/>
    </row>
    <row r="14" spans="1:8" ht="24" customHeight="1">
      <c r="A14" s="58" t="s">
        <v>182</v>
      </c>
      <c r="B14" s="59" t="s">
        <v>172</v>
      </c>
      <c r="C14" s="60" t="s">
        <v>183</v>
      </c>
      <c r="D14" s="61">
        <v>1199820</v>
      </c>
      <c r="E14" s="61">
        <v>807981.46</v>
      </c>
      <c r="F14" s="62">
        <v>391838.54</v>
      </c>
      <c r="G14" s="63"/>
      <c r="H14" s="64"/>
    </row>
    <row r="15" spans="1:8" ht="48" customHeight="1">
      <c r="A15" s="58" t="s">
        <v>174</v>
      </c>
      <c r="B15" s="59" t="s">
        <v>172</v>
      </c>
      <c r="C15" s="60" t="s">
        <v>184</v>
      </c>
      <c r="D15" s="61">
        <v>1199820</v>
      </c>
      <c r="E15" s="61">
        <v>807981.46</v>
      </c>
      <c r="F15" s="62">
        <v>391838.54</v>
      </c>
      <c r="G15" s="63"/>
      <c r="H15" s="64"/>
    </row>
    <row r="16" spans="1:8" ht="24" customHeight="1">
      <c r="A16" s="58" t="s">
        <v>176</v>
      </c>
      <c r="B16" s="59" t="s">
        <v>172</v>
      </c>
      <c r="C16" s="60" t="s">
        <v>185</v>
      </c>
      <c r="D16" s="61">
        <v>1199820</v>
      </c>
      <c r="E16" s="61">
        <v>807981.46</v>
      </c>
      <c r="F16" s="62">
        <v>391838.54</v>
      </c>
      <c r="G16" s="63"/>
      <c r="H16" s="64"/>
    </row>
    <row r="17" spans="1:8" ht="24" customHeight="1">
      <c r="A17" s="58" t="s">
        <v>178</v>
      </c>
      <c r="B17" s="59" t="s">
        <v>172</v>
      </c>
      <c r="C17" s="60" t="s">
        <v>186</v>
      </c>
      <c r="D17" s="61">
        <v>0</v>
      </c>
      <c r="E17" s="61">
        <v>601517.25</v>
      </c>
      <c r="F17" s="62">
        <v>0</v>
      </c>
      <c r="G17" s="63"/>
      <c r="H17" s="64"/>
    </row>
    <row r="18" spans="1:8" ht="36" customHeight="1">
      <c r="A18" s="58" t="s">
        <v>180</v>
      </c>
      <c r="B18" s="59" t="s">
        <v>172</v>
      </c>
      <c r="C18" s="60" t="s">
        <v>187</v>
      </c>
      <c r="D18" s="61">
        <v>0</v>
      </c>
      <c r="E18" s="61">
        <v>206464.21</v>
      </c>
      <c r="F18" s="62">
        <v>0</v>
      </c>
      <c r="G18" s="63"/>
      <c r="H18" s="64"/>
    </row>
    <row r="19" spans="1:8" ht="15" customHeight="1">
      <c r="A19" s="58" t="s">
        <v>171</v>
      </c>
      <c r="B19" s="59" t="s">
        <v>172</v>
      </c>
      <c r="C19" s="60" t="s">
        <v>188</v>
      </c>
      <c r="D19" s="61">
        <v>2728475</v>
      </c>
      <c r="E19" s="61">
        <v>1898586.09</v>
      </c>
      <c r="F19" s="62">
        <v>829888.91</v>
      </c>
      <c r="G19" s="63"/>
      <c r="H19" s="64"/>
    </row>
    <row r="20" spans="1:8" ht="48" customHeight="1">
      <c r="A20" s="58" t="s">
        <v>174</v>
      </c>
      <c r="B20" s="59" t="s">
        <v>172</v>
      </c>
      <c r="C20" s="60" t="s">
        <v>189</v>
      </c>
      <c r="D20" s="61">
        <v>2728475</v>
      </c>
      <c r="E20" s="61">
        <v>1898586.09</v>
      </c>
      <c r="F20" s="62">
        <v>829888.91</v>
      </c>
      <c r="G20" s="63"/>
      <c r="H20" s="64"/>
    </row>
    <row r="21" spans="1:8" ht="24" customHeight="1">
      <c r="A21" s="58" t="s">
        <v>176</v>
      </c>
      <c r="B21" s="59" t="s">
        <v>172</v>
      </c>
      <c r="C21" s="60" t="s">
        <v>190</v>
      </c>
      <c r="D21" s="61">
        <v>2728475</v>
      </c>
      <c r="E21" s="61">
        <v>1898586.09</v>
      </c>
      <c r="F21" s="62">
        <v>829888.91</v>
      </c>
      <c r="G21" s="63"/>
      <c r="H21" s="64"/>
    </row>
    <row r="22" spans="1:8" ht="24" customHeight="1">
      <c r="A22" s="58" t="s">
        <v>178</v>
      </c>
      <c r="B22" s="59" t="s">
        <v>172</v>
      </c>
      <c r="C22" s="60" t="s">
        <v>191</v>
      </c>
      <c r="D22" s="61">
        <v>0</v>
      </c>
      <c r="E22" s="61">
        <v>1450748.07</v>
      </c>
      <c r="F22" s="62">
        <v>0</v>
      </c>
      <c r="G22" s="63"/>
      <c r="H22" s="64"/>
    </row>
    <row r="23" spans="1:8" ht="36" customHeight="1">
      <c r="A23" s="58" t="s">
        <v>180</v>
      </c>
      <c r="B23" s="59" t="s">
        <v>172</v>
      </c>
      <c r="C23" s="60" t="s">
        <v>192</v>
      </c>
      <c r="D23" s="61">
        <v>0</v>
      </c>
      <c r="E23" s="61">
        <v>447838.02</v>
      </c>
      <c r="F23" s="62">
        <v>0</v>
      </c>
      <c r="G23" s="63"/>
      <c r="H23" s="64"/>
    </row>
    <row r="24" spans="1:8" ht="48" customHeight="1">
      <c r="A24" s="58" t="s">
        <v>193</v>
      </c>
      <c r="B24" s="59" t="s">
        <v>172</v>
      </c>
      <c r="C24" s="60" t="s">
        <v>194</v>
      </c>
      <c r="D24" s="61">
        <v>75000</v>
      </c>
      <c r="E24" s="61">
        <v>75000</v>
      </c>
      <c r="F24" s="62">
        <v>0</v>
      </c>
      <c r="G24" s="63"/>
      <c r="H24" s="64"/>
    </row>
    <row r="25" spans="1:8" ht="15" customHeight="1">
      <c r="A25" s="58" t="s">
        <v>195</v>
      </c>
      <c r="B25" s="59" t="s">
        <v>172</v>
      </c>
      <c r="C25" s="60" t="s">
        <v>196</v>
      </c>
      <c r="D25" s="61">
        <v>75000</v>
      </c>
      <c r="E25" s="61">
        <v>75000</v>
      </c>
      <c r="F25" s="62">
        <v>0</v>
      </c>
      <c r="G25" s="63"/>
      <c r="H25" s="64"/>
    </row>
    <row r="26" spans="1:8" ht="15" customHeight="1">
      <c r="A26" s="58" t="s">
        <v>150</v>
      </c>
      <c r="B26" s="59" t="s">
        <v>172</v>
      </c>
      <c r="C26" s="60" t="s">
        <v>197</v>
      </c>
      <c r="D26" s="61">
        <v>75000</v>
      </c>
      <c r="E26" s="61">
        <v>75000</v>
      </c>
      <c r="F26" s="62">
        <v>0</v>
      </c>
      <c r="G26" s="63"/>
      <c r="H26" s="64"/>
    </row>
    <row r="27" spans="1:8" ht="36" customHeight="1">
      <c r="A27" s="58" t="s">
        <v>198</v>
      </c>
      <c r="B27" s="59" t="s">
        <v>172</v>
      </c>
      <c r="C27" s="60" t="s">
        <v>199</v>
      </c>
      <c r="D27" s="61">
        <v>7657426.4500000002</v>
      </c>
      <c r="E27" s="61">
        <v>5400000</v>
      </c>
      <c r="F27" s="62">
        <v>2257426.4500000002</v>
      </c>
      <c r="G27" s="63"/>
      <c r="H27" s="64"/>
    </row>
    <row r="28" spans="1:8" ht="24" customHeight="1">
      <c r="A28" s="58" t="s">
        <v>200</v>
      </c>
      <c r="B28" s="59" t="s">
        <v>172</v>
      </c>
      <c r="C28" s="60" t="s">
        <v>201</v>
      </c>
      <c r="D28" s="61">
        <v>7657426.4500000002</v>
      </c>
      <c r="E28" s="61">
        <v>5400000</v>
      </c>
      <c r="F28" s="62">
        <v>2257426.4500000002</v>
      </c>
      <c r="G28" s="63"/>
      <c r="H28" s="64"/>
    </row>
    <row r="29" spans="1:8" ht="15" customHeight="1">
      <c r="A29" s="58" t="s">
        <v>202</v>
      </c>
      <c r="B29" s="59" t="s">
        <v>172</v>
      </c>
      <c r="C29" s="60" t="s">
        <v>203</v>
      </c>
      <c r="D29" s="61">
        <v>7657426.4500000002</v>
      </c>
      <c r="E29" s="61">
        <v>5400000</v>
      </c>
      <c r="F29" s="62">
        <v>2257426.4500000002</v>
      </c>
      <c r="G29" s="63"/>
      <c r="H29" s="64"/>
    </row>
    <row r="30" spans="1:8" ht="48" customHeight="1">
      <c r="A30" s="58" t="s">
        <v>204</v>
      </c>
      <c r="B30" s="59" t="s">
        <v>172</v>
      </c>
      <c r="C30" s="60" t="s">
        <v>205</v>
      </c>
      <c r="D30" s="61">
        <v>0</v>
      </c>
      <c r="E30" s="61">
        <v>5400000</v>
      </c>
      <c r="F30" s="62">
        <v>0</v>
      </c>
      <c r="G30" s="63"/>
      <c r="H30" s="64"/>
    </row>
    <row r="31" spans="1:8" ht="48" customHeight="1">
      <c r="A31" s="58" t="s">
        <v>193</v>
      </c>
      <c r="B31" s="59" t="s">
        <v>172</v>
      </c>
      <c r="C31" s="60" t="s">
        <v>206</v>
      </c>
      <c r="D31" s="61">
        <v>25000</v>
      </c>
      <c r="E31" s="61">
        <v>25000</v>
      </c>
      <c r="F31" s="62">
        <v>0</v>
      </c>
      <c r="G31" s="63"/>
      <c r="H31" s="64"/>
    </row>
    <row r="32" spans="1:8" ht="15" customHeight="1">
      <c r="A32" s="58" t="s">
        <v>195</v>
      </c>
      <c r="B32" s="59" t="s">
        <v>172</v>
      </c>
      <c r="C32" s="60" t="s">
        <v>207</v>
      </c>
      <c r="D32" s="61">
        <v>25000</v>
      </c>
      <c r="E32" s="61">
        <v>25000</v>
      </c>
      <c r="F32" s="62">
        <v>0</v>
      </c>
      <c r="G32" s="63"/>
      <c r="H32" s="64"/>
    </row>
    <row r="33" spans="1:8" ht="15" customHeight="1">
      <c r="A33" s="58" t="s">
        <v>150</v>
      </c>
      <c r="B33" s="59" t="s">
        <v>172</v>
      </c>
      <c r="C33" s="60" t="s">
        <v>208</v>
      </c>
      <c r="D33" s="61">
        <v>25000</v>
      </c>
      <c r="E33" s="61">
        <v>25000</v>
      </c>
      <c r="F33" s="62">
        <v>0</v>
      </c>
      <c r="G33" s="63"/>
      <c r="H33" s="64"/>
    </row>
    <row r="34" spans="1:8" ht="36" customHeight="1">
      <c r="A34" s="58" t="s">
        <v>209</v>
      </c>
      <c r="B34" s="59" t="s">
        <v>172</v>
      </c>
      <c r="C34" s="60" t="s">
        <v>210</v>
      </c>
      <c r="D34" s="61">
        <v>5106978</v>
      </c>
      <c r="E34" s="61">
        <v>4133397.72</v>
      </c>
      <c r="F34" s="62">
        <v>973580.28</v>
      </c>
      <c r="G34" s="63"/>
      <c r="H34" s="64"/>
    </row>
    <row r="35" spans="1:8" ht="15" customHeight="1">
      <c r="A35" s="58" t="s">
        <v>211</v>
      </c>
      <c r="B35" s="59" t="s">
        <v>172</v>
      </c>
      <c r="C35" s="60" t="s">
        <v>212</v>
      </c>
      <c r="D35" s="61">
        <v>5106978</v>
      </c>
      <c r="E35" s="61">
        <v>4133397.72</v>
      </c>
      <c r="F35" s="62">
        <v>973580.28</v>
      </c>
      <c r="G35" s="63"/>
      <c r="H35" s="64"/>
    </row>
    <row r="36" spans="1:8" ht="15" customHeight="1">
      <c r="A36" s="58" t="s">
        <v>213</v>
      </c>
      <c r="B36" s="59" t="s">
        <v>172</v>
      </c>
      <c r="C36" s="60" t="s">
        <v>214</v>
      </c>
      <c r="D36" s="61">
        <v>5106978</v>
      </c>
      <c r="E36" s="61">
        <v>4133397.72</v>
      </c>
      <c r="F36" s="62">
        <v>973580.28</v>
      </c>
      <c r="G36" s="63"/>
      <c r="H36" s="64"/>
    </row>
    <row r="37" spans="1:8" ht="24" customHeight="1">
      <c r="A37" s="58" t="s">
        <v>215</v>
      </c>
      <c r="B37" s="59" t="s">
        <v>172</v>
      </c>
      <c r="C37" s="60" t="s">
        <v>216</v>
      </c>
      <c r="D37" s="61">
        <v>0</v>
      </c>
      <c r="E37" s="61">
        <v>4100987</v>
      </c>
      <c r="F37" s="62">
        <v>0</v>
      </c>
      <c r="G37" s="63"/>
      <c r="H37" s="64"/>
    </row>
    <row r="38" spans="1:8" ht="15" customHeight="1">
      <c r="A38" s="58" t="s">
        <v>217</v>
      </c>
      <c r="B38" s="59" t="s">
        <v>172</v>
      </c>
      <c r="C38" s="60" t="s">
        <v>218</v>
      </c>
      <c r="D38" s="61">
        <v>0</v>
      </c>
      <c r="E38" s="61">
        <v>21611</v>
      </c>
      <c r="F38" s="62">
        <v>0</v>
      </c>
      <c r="G38" s="63"/>
      <c r="H38" s="64"/>
    </row>
    <row r="39" spans="1:8" ht="15" customHeight="1">
      <c r="A39" s="58" t="s">
        <v>219</v>
      </c>
      <c r="B39" s="59" t="s">
        <v>172</v>
      </c>
      <c r="C39" s="60" t="s">
        <v>220</v>
      </c>
      <c r="D39" s="61">
        <v>0</v>
      </c>
      <c r="E39" s="61">
        <v>10799.72</v>
      </c>
      <c r="F39" s="62">
        <v>0</v>
      </c>
      <c r="G39" s="63"/>
      <c r="H39" s="64"/>
    </row>
    <row r="40" spans="1:8" ht="15" customHeight="1">
      <c r="A40" s="58" t="s">
        <v>221</v>
      </c>
      <c r="B40" s="59" t="s">
        <v>172</v>
      </c>
      <c r="C40" s="60" t="s">
        <v>222</v>
      </c>
      <c r="D40" s="61">
        <v>1872800</v>
      </c>
      <c r="E40" s="61">
        <v>279309.92</v>
      </c>
      <c r="F40" s="62">
        <v>1593490.08</v>
      </c>
      <c r="G40" s="63"/>
      <c r="H40" s="64"/>
    </row>
    <row r="41" spans="1:8" ht="24" customHeight="1">
      <c r="A41" s="58" t="s">
        <v>223</v>
      </c>
      <c r="B41" s="59" t="s">
        <v>172</v>
      </c>
      <c r="C41" s="60" t="s">
        <v>224</v>
      </c>
      <c r="D41" s="61">
        <v>1842600</v>
      </c>
      <c r="E41" s="61">
        <v>249135.92</v>
      </c>
      <c r="F41" s="62">
        <v>1593464.08</v>
      </c>
      <c r="G41" s="63"/>
      <c r="H41" s="64"/>
    </row>
    <row r="42" spans="1:8" ht="24" customHeight="1">
      <c r="A42" s="58" t="s">
        <v>225</v>
      </c>
      <c r="B42" s="59" t="s">
        <v>172</v>
      </c>
      <c r="C42" s="60" t="s">
        <v>226</v>
      </c>
      <c r="D42" s="61">
        <v>1842600</v>
      </c>
      <c r="E42" s="61">
        <v>249135.92</v>
      </c>
      <c r="F42" s="62">
        <v>1593464.08</v>
      </c>
      <c r="G42" s="63"/>
      <c r="H42" s="64"/>
    </row>
    <row r="43" spans="1:8" ht="24" customHeight="1">
      <c r="A43" s="58" t="s">
        <v>227</v>
      </c>
      <c r="B43" s="59" t="s">
        <v>172</v>
      </c>
      <c r="C43" s="60" t="s">
        <v>228</v>
      </c>
      <c r="D43" s="61">
        <v>0</v>
      </c>
      <c r="E43" s="61">
        <v>249135.92</v>
      </c>
      <c r="F43" s="62">
        <v>0</v>
      </c>
      <c r="G43" s="63"/>
      <c r="H43" s="64"/>
    </row>
    <row r="44" spans="1:8" ht="15" customHeight="1">
      <c r="A44" s="58" t="s">
        <v>211</v>
      </c>
      <c r="B44" s="59" t="s">
        <v>172</v>
      </c>
      <c r="C44" s="60" t="s">
        <v>229</v>
      </c>
      <c r="D44" s="61">
        <v>30200</v>
      </c>
      <c r="E44" s="61">
        <v>30174</v>
      </c>
      <c r="F44" s="62">
        <v>26</v>
      </c>
      <c r="G44" s="63"/>
      <c r="H44" s="64"/>
    </row>
    <row r="45" spans="1:8" ht="15" customHeight="1">
      <c r="A45" s="58" t="s">
        <v>230</v>
      </c>
      <c r="B45" s="59" t="s">
        <v>172</v>
      </c>
      <c r="C45" s="60" t="s">
        <v>231</v>
      </c>
      <c r="D45" s="61">
        <v>26000</v>
      </c>
      <c r="E45" s="61">
        <v>26000</v>
      </c>
      <c r="F45" s="62">
        <v>0</v>
      </c>
      <c r="G45" s="63"/>
      <c r="H45" s="64"/>
    </row>
    <row r="46" spans="1:8" ht="24" customHeight="1">
      <c r="A46" s="58" t="s">
        <v>232</v>
      </c>
      <c r="B46" s="59" t="s">
        <v>172</v>
      </c>
      <c r="C46" s="60" t="s">
        <v>233</v>
      </c>
      <c r="D46" s="61">
        <v>0</v>
      </c>
      <c r="E46" s="61">
        <v>26000</v>
      </c>
      <c r="F46" s="62">
        <v>0</v>
      </c>
      <c r="G46" s="63"/>
      <c r="H46" s="64"/>
    </row>
    <row r="47" spans="1:8" ht="15" customHeight="1">
      <c r="A47" s="58" t="s">
        <v>213</v>
      </c>
      <c r="B47" s="59" t="s">
        <v>172</v>
      </c>
      <c r="C47" s="60" t="s">
        <v>234</v>
      </c>
      <c r="D47" s="61">
        <v>4200</v>
      </c>
      <c r="E47" s="61">
        <v>4174</v>
      </c>
      <c r="F47" s="62">
        <v>26</v>
      </c>
      <c r="G47" s="63"/>
      <c r="H47" s="64"/>
    </row>
    <row r="48" spans="1:8" ht="15" customHeight="1">
      <c r="A48" s="58" t="s">
        <v>219</v>
      </c>
      <c r="B48" s="59" t="s">
        <v>172</v>
      </c>
      <c r="C48" s="60" t="s">
        <v>235</v>
      </c>
      <c r="D48" s="61">
        <v>0</v>
      </c>
      <c r="E48" s="61">
        <v>4174</v>
      </c>
      <c r="F48" s="62">
        <v>0</v>
      </c>
      <c r="G48" s="63"/>
      <c r="H48" s="64"/>
    </row>
    <row r="49" spans="1:8" ht="24" customHeight="1">
      <c r="A49" s="58" t="s">
        <v>236</v>
      </c>
      <c r="B49" s="59" t="s">
        <v>172</v>
      </c>
      <c r="C49" s="60" t="s">
        <v>237</v>
      </c>
      <c r="D49" s="61">
        <v>159400</v>
      </c>
      <c r="E49" s="61">
        <v>100393.45</v>
      </c>
      <c r="F49" s="62">
        <v>59006.55</v>
      </c>
      <c r="G49" s="63"/>
      <c r="H49" s="64"/>
    </row>
    <row r="50" spans="1:8" ht="48" customHeight="1">
      <c r="A50" s="58" t="s">
        <v>174</v>
      </c>
      <c r="B50" s="59" t="s">
        <v>172</v>
      </c>
      <c r="C50" s="60" t="s">
        <v>238</v>
      </c>
      <c r="D50" s="61">
        <v>146347.35</v>
      </c>
      <c r="E50" s="61">
        <v>95762.08</v>
      </c>
      <c r="F50" s="62">
        <v>50585.27</v>
      </c>
      <c r="G50" s="63"/>
      <c r="H50" s="64"/>
    </row>
    <row r="51" spans="1:8" ht="24" customHeight="1">
      <c r="A51" s="58" t="s">
        <v>176</v>
      </c>
      <c r="B51" s="59" t="s">
        <v>172</v>
      </c>
      <c r="C51" s="60" t="s">
        <v>239</v>
      </c>
      <c r="D51" s="61">
        <v>146347.35</v>
      </c>
      <c r="E51" s="61">
        <v>95762.08</v>
      </c>
      <c r="F51" s="62">
        <v>50585.27</v>
      </c>
      <c r="G51" s="63"/>
      <c r="H51" s="64"/>
    </row>
    <row r="52" spans="1:8" ht="24" customHeight="1">
      <c r="A52" s="58" t="s">
        <v>178</v>
      </c>
      <c r="B52" s="59" t="s">
        <v>172</v>
      </c>
      <c r="C52" s="60" t="s">
        <v>240</v>
      </c>
      <c r="D52" s="61">
        <v>0</v>
      </c>
      <c r="E52" s="61">
        <v>73549.990000000005</v>
      </c>
      <c r="F52" s="62">
        <v>0</v>
      </c>
      <c r="G52" s="63"/>
      <c r="H52" s="64"/>
    </row>
    <row r="53" spans="1:8" ht="36" customHeight="1">
      <c r="A53" s="58" t="s">
        <v>180</v>
      </c>
      <c r="B53" s="59" t="s">
        <v>172</v>
      </c>
      <c r="C53" s="60" t="s">
        <v>241</v>
      </c>
      <c r="D53" s="61">
        <v>0</v>
      </c>
      <c r="E53" s="61">
        <v>22212.09</v>
      </c>
      <c r="F53" s="62">
        <v>0</v>
      </c>
      <c r="G53" s="63"/>
      <c r="H53" s="64"/>
    </row>
    <row r="54" spans="1:8" ht="24" customHeight="1">
      <c r="A54" s="58" t="s">
        <v>223</v>
      </c>
      <c r="B54" s="59" t="s">
        <v>172</v>
      </c>
      <c r="C54" s="60" t="s">
        <v>242</v>
      </c>
      <c r="D54" s="61">
        <v>13052.65</v>
      </c>
      <c r="E54" s="61">
        <v>4631.37</v>
      </c>
      <c r="F54" s="62">
        <v>8421.2800000000007</v>
      </c>
      <c r="G54" s="63"/>
      <c r="H54" s="64"/>
    </row>
    <row r="55" spans="1:8" ht="24" customHeight="1">
      <c r="A55" s="58" t="s">
        <v>225</v>
      </c>
      <c r="B55" s="59" t="s">
        <v>172</v>
      </c>
      <c r="C55" s="60" t="s">
        <v>243</v>
      </c>
      <c r="D55" s="61">
        <v>13052.65</v>
      </c>
      <c r="E55" s="61">
        <v>4631.37</v>
      </c>
      <c r="F55" s="62">
        <v>8421.2800000000007</v>
      </c>
      <c r="G55" s="63"/>
      <c r="H55" s="64"/>
    </row>
    <row r="56" spans="1:8" ht="24" customHeight="1">
      <c r="A56" s="58" t="s">
        <v>227</v>
      </c>
      <c r="B56" s="59" t="s">
        <v>172</v>
      </c>
      <c r="C56" s="60" t="s">
        <v>244</v>
      </c>
      <c r="D56" s="61">
        <v>0</v>
      </c>
      <c r="E56" s="61">
        <v>4631.37</v>
      </c>
      <c r="F56" s="62">
        <v>0</v>
      </c>
      <c r="G56" s="63"/>
      <c r="H56" s="64"/>
    </row>
    <row r="57" spans="1:8" ht="24" customHeight="1">
      <c r="A57" s="58" t="s">
        <v>245</v>
      </c>
      <c r="B57" s="59" t="s">
        <v>172</v>
      </c>
      <c r="C57" s="60" t="s">
        <v>246</v>
      </c>
      <c r="D57" s="61">
        <v>100000</v>
      </c>
      <c r="E57" s="61">
        <v>99873.57</v>
      </c>
      <c r="F57" s="62">
        <v>126.43</v>
      </c>
      <c r="G57" s="63"/>
      <c r="H57" s="64"/>
    </row>
    <row r="58" spans="1:8" ht="24" customHeight="1">
      <c r="A58" s="58" t="s">
        <v>223</v>
      </c>
      <c r="B58" s="59" t="s">
        <v>172</v>
      </c>
      <c r="C58" s="60" t="s">
        <v>247</v>
      </c>
      <c r="D58" s="61">
        <v>100000</v>
      </c>
      <c r="E58" s="61">
        <v>99873.57</v>
      </c>
      <c r="F58" s="62">
        <v>126.43</v>
      </c>
      <c r="G58" s="63"/>
      <c r="H58" s="64"/>
    </row>
    <row r="59" spans="1:8" ht="24" customHeight="1">
      <c r="A59" s="58" t="s">
        <v>225</v>
      </c>
      <c r="B59" s="59" t="s">
        <v>172</v>
      </c>
      <c r="C59" s="60" t="s">
        <v>248</v>
      </c>
      <c r="D59" s="61">
        <v>100000</v>
      </c>
      <c r="E59" s="61">
        <v>99873.57</v>
      </c>
      <c r="F59" s="62">
        <v>126.43</v>
      </c>
      <c r="G59" s="63"/>
      <c r="H59" s="64"/>
    </row>
    <row r="60" spans="1:8" ht="24" customHeight="1">
      <c r="A60" s="58" t="s">
        <v>227</v>
      </c>
      <c r="B60" s="59" t="s">
        <v>172</v>
      </c>
      <c r="C60" s="60" t="s">
        <v>249</v>
      </c>
      <c r="D60" s="61">
        <v>0</v>
      </c>
      <c r="E60" s="61">
        <v>99873.57</v>
      </c>
      <c r="F60" s="62">
        <v>0</v>
      </c>
      <c r="G60" s="63"/>
      <c r="H60" s="64"/>
    </row>
    <row r="61" spans="1:8" ht="24" customHeight="1">
      <c r="A61" s="58" t="s">
        <v>250</v>
      </c>
      <c r="B61" s="59" t="s">
        <v>172</v>
      </c>
      <c r="C61" s="60" t="s">
        <v>251</v>
      </c>
      <c r="D61" s="61">
        <v>370000</v>
      </c>
      <c r="E61" s="61">
        <v>29498.720000000001</v>
      </c>
      <c r="F61" s="62">
        <v>340501.28</v>
      </c>
      <c r="G61" s="63"/>
      <c r="H61" s="64"/>
    </row>
    <row r="62" spans="1:8" ht="24" customHeight="1">
      <c r="A62" s="58" t="s">
        <v>223</v>
      </c>
      <c r="B62" s="59" t="s">
        <v>172</v>
      </c>
      <c r="C62" s="60" t="s">
        <v>252</v>
      </c>
      <c r="D62" s="61">
        <v>370000</v>
      </c>
      <c r="E62" s="61">
        <v>29498.720000000001</v>
      </c>
      <c r="F62" s="62">
        <v>340501.28</v>
      </c>
      <c r="G62" s="63"/>
      <c r="H62" s="64"/>
    </row>
    <row r="63" spans="1:8" ht="24" customHeight="1">
      <c r="A63" s="58" t="s">
        <v>225</v>
      </c>
      <c r="B63" s="59" t="s">
        <v>172</v>
      </c>
      <c r="C63" s="60" t="s">
        <v>253</v>
      </c>
      <c r="D63" s="61">
        <v>370000</v>
      </c>
      <c r="E63" s="61">
        <v>29498.720000000001</v>
      </c>
      <c r="F63" s="62">
        <v>340501.28</v>
      </c>
      <c r="G63" s="63"/>
      <c r="H63" s="64"/>
    </row>
    <row r="64" spans="1:8" ht="24" customHeight="1">
      <c r="A64" s="58" t="s">
        <v>227</v>
      </c>
      <c r="B64" s="59" t="s">
        <v>172</v>
      </c>
      <c r="C64" s="60" t="s">
        <v>254</v>
      </c>
      <c r="D64" s="61">
        <v>0</v>
      </c>
      <c r="E64" s="61">
        <v>29498.720000000001</v>
      </c>
      <c r="F64" s="62">
        <v>0</v>
      </c>
      <c r="G64" s="63"/>
      <c r="H64" s="64"/>
    </row>
    <row r="65" spans="1:8" ht="36" customHeight="1">
      <c r="A65" s="58" t="s">
        <v>255</v>
      </c>
      <c r="B65" s="59" t="s">
        <v>172</v>
      </c>
      <c r="C65" s="60" t="s">
        <v>256</v>
      </c>
      <c r="D65" s="61">
        <v>30000</v>
      </c>
      <c r="E65" s="61">
        <v>13711.09</v>
      </c>
      <c r="F65" s="62">
        <v>16288.91</v>
      </c>
      <c r="G65" s="63"/>
      <c r="H65" s="64"/>
    </row>
    <row r="66" spans="1:8" ht="24" customHeight="1">
      <c r="A66" s="58" t="s">
        <v>223</v>
      </c>
      <c r="B66" s="59" t="s">
        <v>172</v>
      </c>
      <c r="C66" s="60" t="s">
        <v>257</v>
      </c>
      <c r="D66" s="61">
        <v>30000</v>
      </c>
      <c r="E66" s="61">
        <v>13711.09</v>
      </c>
      <c r="F66" s="62">
        <v>16288.91</v>
      </c>
      <c r="G66" s="63"/>
      <c r="H66" s="64"/>
    </row>
    <row r="67" spans="1:8" ht="24" customHeight="1">
      <c r="A67" s="58" t="s">
        <v>225</v>
      </c>
      <c r="B67" s="59" t="s">
        <v>172</v>
      </c>
      <c r="C67" s="60" t="s">
        <v>258</v>
      </c>
      <c r="D67" s="61">
        <v>30000</v>
      </c>
      <c r="E67" s="61">
        <v>13711.09</v>
      </c>
      <c r="F67" s="62">
        <v>16288.91</v>
      </c>
      <c r="G67" s="63"/>
      <c r="H67" s="64"/>
    </row>
    <row r="68" spans="1:8" ht="24" customHeight="1">
      <c r="A68" s="58" t="s">
        <v>227</v>
      </c>
      <c r="B68" s="59" t="s">
        <v>172</v>
      </c>
      <c r="C68" s="60" t="s">
        <v>259</v>
      </c>
      <c r="D68" s="61">
        <v>0</v>
      </c>
      <c r="E68" s="61">
        <v>13711.09</v>
      </c>
      <c r="F68" s="62">
        <v>0</v>
      </c>
      <c r="G68" s="63"/>
      <c r="H68" s="64"/>
    </row>
    <row r="69" spans="1:8" ht="15" customHeight="1">
      <c r="A69" s="58" t="s">
        <v>260</v>
      </c>
      <c r="B69" s="59" t="s">
        <v>172</v>
      </c>
      <c r="C69" s="60" t="s">
        <v>261</v>
      </c>
      <c r="D69" s="61">
        <v>500000</v>
      </c>
      <c r="E69" s="61">
        <v>100000</v>
      </c>
      <c r="F69" s="62">
        <v>400000</v>
      </c>
      <c r="G69" s="63"/>
      <c r="H69" s="64"/>
    </row>
    <row r="70" spans="1:8" ht="24" customHeight="1">
      <c r="A70" s="58" t="s">
        <v>223</v>
      </c>
      <c r="B70" s="59" t="s">
        <v>172</v>
      </c>
      <c r="C70" s="60" t="s">
        <v>262</v>
      </c>
      <c r="D70" s="61">
        <v>500000</v>
      </c>
      <c r="E70" s="61">
        <v>100000</v>
      </c>
      <c r="F70" s="62">
        <v>400000</v>
      </c>
      <c r="G70" s="63"/>
      <c r="H70" s="64"/>
    </row>
    <row r="71" spans="1:8" ht="24" customHeight="1">
      <c r="A71" s="58" t="s">
        <v>225</v>
      </c>
      <c r="B71" s="59" t="s">
        <v>172</v>
      </c>
      <c r="C71" s="60" t="s">
        <v>263</v>
      </c>
      <c r="D71" s="61">
        <v>500000</v>
      </c>
      <c r="E71" s="61">
        <v>100000</v>
      </c>
      <c r="F71" s="62">
        <v>400000</v>
      </c>
      <c r="G71" s="63"/>
      <c r="H71" s="64"/>
    </row>
    <row r="72" spans="1:8" ht="24" customHeight="1">
      <c r="A72" s="58" t="s">
        <v>227</v>
      </c>
      <c r="B72" s="59" t="s">
        <v>172</v>
      </c>
      <c r="C72" s="60" t="s">
        <v>264</v>
      </c>
      <c r="D72" s="61">
        <v>0</v>
      </c>
      <c r="E72" s="61">
        <v>100000</v>
      </c>
      <c r="F72" s="62">
        <v>0</v>
      </c>
      <c r="G72" s="63"/>
      <c r="H72" s="64"/>
    </row>
    <row r="73" spans="1:8" ht="24" customHeight="1">
      <c r="A73" s="58" t="s">
        <v>265</v>
      </c>
      <c r="B73" s="59" t="s">
        <v>172</v>
      </c>
      <c r="C73" s="60" t="s">
        <v>266</v>
      </c>
      <c r="D73" s="61">
        <v>430000</v>
      </c>
      <c r="E73" s="61">
        <v>171742.47</v>
      </c>
      <c r="F73" s="62">
        <v>258257.53</v>
      </c>
      <c r="G73" s="63"/>
      <c r="H73" s="64"/>
    </row>
    <row r="74" spans="1:8" ht="24" customHeight="1">
      <c r="A74" s="58" t="s">
        <v>223</v>
      </c>
      <c r="B74" s="59" t="s">
        <v>172</v>
      </c>
      <c r="C74" s="60" t="s">
        <v>267</v>
      </c>
      <c r="D74" s="61">
        <v>430000</v>
      </c>
      <c r="E74" s="61">
        <v>171742.47</v>
      </c>
      <c r="F74" s="62">
        <v>258257.53</v>
      </c>
      <c r="G74" s="63"/>
      <c r="H74" s="64"/>
    </row>
    <row r="75" spans="1:8" ht="24" customHeight="1">
      <c r="A75" s="58" t="s">
        <v>225</v>
      </c>
      <c r="B75" s="59" t="s">
        <v>172</v>
      </c>
      <c r="C75" s="60" t="s">
        <v>268</v>
      </c>
      <c r="D75" s="61">
        <v>430000</v>
      </c>
      <c r="E75" s="61">
        <v>171742.47</v>
      </c>
      <c r="F75" s="62">
        <v>258257.53</v>
      </c>
      <c r="G75" s="63"/>
      <c r="H75" s="64"/>
    </row>
    <row r="76" spans="1:8" ht="24" customHeight="1">
      <c r="A76" s="58" t="s">
        <v>227</v>
      </c>
      <c r="B76" s="59" t="s">
        <v>172</v>
      </c>
      <c r="C76" s="60" t="s">
        <v>269</v>
      </c>
      <c r="D76" s="61">
        <v>0</v>
      </c>
      <c r="E76" s="61">
        <v>171742.47</v>
      </c>
      <c r="F76" s="62">
        <v>0</v>
      </c>
      <c r="G76" s="63"/>
      <c r="H76" s="64"/>
    </row>
    <row r="77" spans="1:8" ht="48" customHeight="1">
      <c r="A77" s="58" t="s">
        <v>270</v>
      </c>
      <c r="B77" s="59" t="s">
        <v>172</v>
      </c>
      <c r="C77" s="60" t="s">
        <v>271</v>
      </c>
      <c r="D77" s="61">
        <v>200000</v>
      </c>
      <c r="E77" s="61">
        <v>100000</v>
      </c>
      <c r="F77" s="62">
        <v>100000</v>
      </c>
      <c r="G77" s="63"/>
      <c r="H77" s="64"/>
    </row>
    <row r="78" spans="1:8" ht="15" customHeight="1">
      <c r="A78" s="58" t="s">
        <v>195</v>
      </c>
      <c r="B78" s="59" t="s">
        <v>172</v>
      </c>
      <c r="C78" s="60" t="s">
        <v>272</v>
      </c>
      <c r="D78" s="61">
        <v>200000</v>
      </c>
      <c r="E78" s="61">
        <v>100000</v>
      </c>
      <c r="F78" s="62">
        <v>100000</v>
      </c>
      <c r="G78" s="63"/>
      <c r="H78" s="64"/>
    </row>
    <row r="79" spans="1:8" ht="15" customHeight="1">
      <c r="A79" s="58" t="s">
        <v>150</v>
      </c>
      <c r="B79" s="59" t="s">
        <v>172</v>
      </c>
      <c r="C79" s="60" t="s">
        <v>273</v>
      </c>
      <c r="D79" s="61">
        <v>200000</v>
      </c>
      <c r="E79" s="61">
        <v>100000</v>
      </c>
      <c r="F79" s="62">
        <v>100000</v>
      </c>
      <c r="G79" s="63"/>
      <c r="H79" s="64"/>
    </row>
    <row r="80" spans="1:8" ht="24" customHeight="1">
      <c r="A80" s="58" t="s">
        <v>274</v>
      </c>
      <c r="B80" s="59" t="s">
        <v>172</v>
      </c>
      <c r="C80" s="60" t="s">
        <v>275</v>
      </c>
      <c r="D80" s="61">
        <v>50000</v>
      </c>
      <c r="E80" s="61">
        <v>50000</v>
      </c>
      <c r="F80" s="62">
        <v>0</v>
      </c>
      <c r="G80" s="63"/>
      <c r="H80" s="64"/>
    </row>
    <row r="81" spans="1:8" ht="15" customHeight="1">
      <c r="A81" s="58" t="s">
        <v>195</v>
      </c>
      <c r="B81" s="59" t="s">
        <v>172</v>
      </c>
      <c r="C81" s="60" t="s">
        <v>276</v>
      </c>
      <c r="D81" s="61">
        <v>50000</v>
      </c>
      <c r="E81" s="61">
        <v>50000</v>
      </c>
      <c r="F81" s="62">
        <v>0</v>
      </c>
      <c r="G81" s="63"/>
      <c r="H81" s="64"/>
    </row>
    <row r="82" spans="1:8" ht="15" customHeight="1">
      <c r="A82" s="58" t="s">
        <v>150</v>
      </c>
      <c r="B82" s="59" t="s">
        <v>172</v>
      </c>
      <c r="C82" s="60" t="s">
        <v>277</v>
      </c>
      <c r="D82" s="61">
        <v>50000</v>
      </c>
      <c r="E82" s="61">
        <v>50000</v>
      </c>
      <c r="F82" s="62">
        <v>0</v>
      </c>
      <c r="G82" s="63"/>
      <c r="H82" s="64"/>
    </row>
    <row r="83" spans="1:8" ht="36" customHeight="1">
      <c r="A83" s="58" t="s">
        <v>278</v>
      </c>
      <c r="B83" s="59" t="s">
        <v>172</v>
      </c>
      <c r="C83" s="60" t="s">
        <v>279</v>
      </c>
      <c r="D83" s="61">
        <v>500000</v>
      </c>
      <c r="E83" s="61">
        <v>223390.53</v>
      </c>
      <c r="F83" s="62">
        <v>276609.46999999997</v>
      </c>
      <c r="G83" s="63"/>
      <c r="H83" s="64"/>
    </row>
    <row r="84" spans="1:8" ht="24" customHeight="1">
      <c r="A84" s="58" t="s">
        <v>223</v>
      </c>
      <c r="B84" s="59" t="s">
        <v>172</v>
      </c>
      <c r="C84" s="60" t="s">
        <v>280</v>
      </c>
      <c r="D84" s="61">
        <v>500000</v>
      </c>
      <c r="E84" s="61">
        <v>223390.53</v>
      </c>
      <c r="F84" s="62">
        <v>276609.46999999997</v>
      </c>
      <c r="G84" s="63"/>
      <c r="H84" s="64"/>
    </row>
    <row r="85" spans="1:8" ht="24" customHeight="1">
      <c r="A85" s="58" t="s">
        <v>225</v>
      </c>
      <c r="B85" s="59" t="s">
        <v>172</v>
      </c>
      <c r="C85" s="60" t="s">
        <v>281</v>
      </c>
      <c r="D85" s="61">
        <v>500000</v>
      </c>
      <c r="E85" s="61">
        <v>223390.53</v>
      </c>
      <c r="F85" s="62">
        <v>276609.46999999997</v>
      </c>
      <c r="G85" s="63"/>
      <c r="H85" s="64"/>
    </row>
    <row r="86" spans="1:8" ht="24" customHeight="1">
      <c r="A86" s="58" t="s">
        <v>227</v>
      </c>
      <c r="B86" s="59" t="s">
        <v>172</v>
      </c>
      <c r="C86" s="60" t="s">
        <v>282</v>
      </c>
      <c r="D86" s="61">
        <v>0</v>
      </c>
      <c r="E86" s="61">
        <v>223390.53</v>
      </c>
      <c r="F86" s="62">
        <v>0</v>
      </c>
      <c r="G86" s="63"/>
      <c r="H86" s="64"/>
    </row>
    <row r="87" spans="1:8" ht="24" customHeight="1">
      <c r="A87" s="58" t="s">
        <v>283</v>
      </c>
      <c r="B87" s="59" t="s">
        <v>172</v>
      </c>
      <c r="C87" s="60" t="s">
        <v>284</v>
      </c>
      <c r="D87" s="61">
        <v>200000</v>
      </c>
      <c r="E87" s="61">
        <v>113151.09</v>
      </c>
      <c r="F87" s="62">
        <v>86848.91</v>
      </c>
      <c r="G87" s="63"/>
      <c r="H87" s="64"/>
    </row>
    <row r="88" spans="1:8" ht="24" customHeight="1">
      <c r="A88" s="58" t="s">
        <v>223</v>
      </c>
      <c r="B88" s="59" t="s">
        <v>172</v>
      </c>
      <c r="C88" s="60" t="s">
        <v>285</v>
      </c>
      <c r="D88" s="61">
        <v>200000</v>
      </c>
      <c r="E88" s="61">
        <v>113151.09</v>
      </c>
      <c r="F88" s="62">
        <v>86848.91</v>
      </c>
      <c r="G88" s="63"/>
      <c r="H88" s="64"/>
    </row>
    <row r="89" spans="1:8" ht="24" customHeight="1">
      <c r="A89" s="58" t="s">
        <v>225</v>
      </c>
      <c r="B89" s="59" t="s">
        <v>172</v>
      </c>
      <c r="C89" s="60" t="s">
        <v>286</v>
      </c>
      <c r="D89" s="61">
        <v>200000</v>
      </c>
      <c r="E89" s="61">
        <v>113151.09</v>
      </c>
      <c r="F89" s="62">
        <v>86848.91</v>
      </c>
      <c r="G89" s="63"/>
      <c r="H89" s="64"/>
    </row>
    <row r="90" spans="1:8" ht="24" customHeight="1">
      <c r="A90" s="58" t="s">
        <v>227</v>
      </c>
      <c r="B90" s="59" t="s">
        <v>172</v>
      </c>
      <c r="C90" s="60" t="s">
        <v>287</v>
      </c>
      <c r="D90" s="61">
        <v>0</v>
      </c>
      <c r="E90" s="61">
        <v>113151.09</v>
      </c>
      <c r="F90" s="62">
        <v>0</v>
      </c>
      <c r="G90" s="63"/>
      <c r="H90" s="64"/>
    </row>
    <row r="91" spans="1:8" ht="24" customHeight="1">
      <c r="A91" s="58" t="s">
        <v>288</v>
      </c>
      <c r="B91" s="59" t="s">
        <v>172</v>
      </c>
      <c r="C91" s="60" t="s">
        <v>289</v>
      </c>
      <c r="D91" s="61">
        <v>400000</v>
      </c>
      <c r="E91" s="61">
        <v>380788.8</v>
      </c>
      <c r="F91" s="62">
        <v>19211.2</v>
      </c>
      <c r="G91" s="63"/>
      <c r="H91" s="64"/>
    </row>
    <row r="92" spans="1:8" ht="24" customHeight="1">
      <c r="A92" s="58" t="s">
        <v>223</v>
      </c>
      <c r="B92" s="59" t="s">
        <v>172</v>
      </c>
      <c r="C92" s="60" t="s">
        <v>290</v>
      </c>
      <c r="D92" s="61">
        <v>400000</v>
      </c>
      <c r="E92" s="61">
        <v>380788.8</v>
      </c>
      <c r="F92" s="62">
        <v>19211.2</v>
      </c>
      <c r="G92" s="63"/>
      <c r="H92" s="64"/>
    </row>
    <row r="93" spans="1:8" ht="24" customHeight="1">
      <c r="A93" s="58" t="s">
        <v>225</v>
      </c>
      <c r="B93" s="59" t="s">
        <v>172</v>
      </c>
      <c r="C93" s="60" t="s">
        <v>291</v>
      </c>
      <c r="D93" s="61">
        <v>400000</v>
      </c>
      <c r="E93" s="61">
        <v>380788.8</v>
      </c>
      <c r="F93" s="62">
        <v>19211.2</v>
      </c>
      <c r="G93" s="63"/>
      <c r="H93" s="64"/>
    </row>
    <row r="94" spans="1:8" ht="24" customHeight="1">
      <c r="A94" s="58" t="s">
        <v>227</v>
      </c>
      <c r="B94" s="59" t="s">
        <v>172</v>
      </c>
      <c r="C94" s="60" t="s">
        <v>292</v>
      </c>
      <c r="D94" s="61">
        <v>0</v>
      </c>
      <c r="E94" s="61">
        <v>380788.8</v>
      </c>
      <c r="F94" s="62">
        <v>0</v>
      </c>
      <c r="G94" s="63"/>
      <c r="H94" s="64"/>
    </row>
    <row r="95" spans="1:8" ht="24" customHeight="1">
      <c r="A95" s="58" t="s">
        <v>293</v>
      </c>
      <c r="B95" s="59" t="s">
        <v>172</v>
      </c>
      <c r="C95" s="60" t="s">
        <v>294</v>
      </c>
      <c r="D95" s="61">
        <v>3007000</v>
      </c>
      <c r="E95" s="61">
        <v>1500000</v>
      </c>
      <c r="F95" s="62">
        <v>1507000</v>
      </c>
      <c r="G95" s="63"/>
      <c r="H95" s="64"/>
    </row>
    <row r="96" spans="1:8" ht="24" customHeight="1">
      <c r="A96" s="58" t="s">
        <v>200</v>
      </c>
      <c r="B96" s="59" t="s">
        <v>172</v>
      </c>
      <c r="C96" s="60" t="s">
        <v>295</v>
      </c>
      <c r="D96" s="61">
        <v>3007000</v>
      </c>
      <c r="E96" s="61">
        <v>1500000</v>
      </c>
      <c r="F96" s="62">
        <v>1507000</v>
      </c>
      <c r="G96" s="63"/>
      <c r="H96" s="64"/>
    </row>
    <row r="97" spans="1:8" ht="24" customHeight="1">
      <c r="A97" s="58" t="s">
        <v>296</v>
      </c>
      <c r="B97" s="59" t="s">
        <v>172</v>
      </c>
      <c r="C97" s="60" t="s">
        <v>297</v>
      </c>
      <c r="D97" s="61">
        <v>3007000</v>
      </c>
      <c r="E97" s="61">
        <v>1500000</v>
      </c>
      <c r="F97" s="62">
        <v>1507000</v>
      </c>
      <c r="G97" s="63"/>
      <c r="H97" s="64"/>
    </row>
    <row r="98" spans="1:8" ht="36" customHeight="1">
      <c r="A98" s="58" t="s">
        <v>298</v>
      </c>
      <c r="B98" s="59" t="s">
        <v>172</v>
      </c>
      <c r="C98" s="60" t="s">
        <v>299</v>
      </c>
      <c r="D98" s="61">
        <v>0</v>
      </c>
      <c r="E98" s="61">
        <v>1500000</v>
      </c>
      <c r="F98" s="62">
        <v>0</v>
      </c>
      <c r="G98" s="63"/>
      <c r="H98" s="64"/>
    </row>
    <row r="99" spans="1:8" ht="24" customHeight="1">
      <c r="A99" s="58" t="s">
        <v>300</v>
      </c>
      <c r="B99" s="59" t="s">
        <v>172</v>
      </c>
      <c r="C99" s="60" t="s">
        <v>301</v>
      </c>
      <c r="D99" s="61">
        <v>1050000</v>
      </c>
      <c r="E99" s="61">
        <v>737089.41</v>
      </c>
      <c r="F99" s="62">
        <v>312910.59000000003</v>
      </c>
      <c r="G99" s="63"/>
      <c r="H99" s="64"/>
    </row>
    <row r="100" spans="1:8" ht="24" customHeight="1">
      <c r="A100" s="58" t="s">
        <v>223</v>
      </c>
      <c r="B100" s="59" t="s">
        <v>172</v>
      </c>
      <c r="C100" s="60" t="s">
        <v>302</v>
      </c>
      <c r="D100" s="61">
        <v>1050000</v>
      </c>
      <c r="E100" s="61">
        <v>737089.41</v>
      </c>
      <c r="F100" s="62">
        <v>312910.59000000003</v>
      </c>
      <c r="G100" s="63"/>
      <c r="H100" s="64"/>
    </row>
    <row r="101" spans="1:8" ht="24" customHeight="1">
      <c r="A101" s="58" t="s">
        <v>225</v>
      </c>
      <c r="B101" s="59" t="s">
        <v>172</v>
      </c>
      <c r="C101" s="60" t="s">
        <v>303</v>
      </c>
      <c r="D101" s="61">
        <v>1050000</v>
      </c>
      <c r="E101" s="61">
        <v>737089.41</v>
      </c>
      <c r="F101" s="62">
        <v>312910.59000000003</v>
      </c>
      <c r="G101" s="63"/>
      <c r="H101" s="64"/>
    </row>
    <row r="102" spans="1:8" ht="24" customHeight="1">
      <c r="A102" s="58" t="s">
        <v>227</v>
      </c>
      <c r="B102" s="59" t="s">
        <v>172</v>
      </c>
      <c r="C102" s="60" t="s">
        <v>304</v>
      </c>
      <c r="D102" s="61">
        <v>0</v>
      </c>
      <c r="E102" s="61">
        <v>737089.41</v>
      </c>
      <c r="F102" s="62">
        <v>0</v>
      </c>
      <c r="G102" s="63"/>
      <c r="H102" s="64"/>
    </row>
    <row r="103" spans="1:8" ht="15" customHeight="1">
      <c r="A103" s="58" t="s">
        <v>305</v>
      </c>
      <c r="B103" s="59" t="s">
        <v>172</v>
      </c>
      <c r="C103" s="60" t="s">
        <v>306</v>
      </c>
      <c r="D103" s="61">
        <v>6000000</v>
      </c>
      <c r="E103" s="61">
        <v>3121859.36</v>
      </c>
      <c r="F103" s="62">
        <v>2878140.64</v>
      </c>
      <c r="G103" s="63"/>
      <c r="H103" s="64"/>
    </row>
    <row r="104" spans="1:8" ht="24" customHeight="1">
      <c r="A104" s="58" t="s">
        <v>223</v>
      </c>
      <c r="B104" s="59" t="s">
        <v>172</v>
      </c>
      <c r="C104" s="60" t="s">
        <v>307</v>
      </c>
      <c r="D104" s="61">
        <v>6000000</v>
      </c>
      <c r="E104" s="61">
        <v>3121859.36</v>
      </c>
      <c r="F104" s="62">
        <v>2878140.64</v>
      </c>
      <c r="G104" s="63"/>
      <c r="H104" s="64"/>
    </row>
    <row r="105" spans="1:8" ht="24" customHeight="1">
      <c r="A105" s="58" t="s">
        <v>225</v>
      </c>
      <c r="B105" s="59" t="s">
        <v>172</v>
      </c>
      <c r="C105" s="60" t="s">
        <v>308</v>
      </c>
      <c r="D105" s="61">
        <v>6000000</v>
      </c>
      <c r="E105" s="61">
        <v>3121859.36</v>
      </c>
      <c r="F105" s="62">
        <v>2878140.64</v>
      </c>
      <c r="G105" s="63"/>
      <c r="H105" s="64"/>
    </row>
    <row r="106" spans="1:8" ht="24" customHeight="1">
      <c r="A106" s="58" t="s">
        <v>227</v>
      </c>
      <c r="B106" s="59" t="s">
        <v>172</v>
      </c>
      <c r="C106" s="60" t="s">
        <v>309</v>
      </c>
      <c r="D106" s="61">
        <v>0</v>
      </c>
      <c r="E106" s="61">
        <v>3121859.36</v>
      </c>
      <c r="F106" s="62">
        <v>0</v>
      </c>
      <c r="G106" s="63"/>
      <c r="H106" s="64"/>
    </row>
    <row r="107" spans="1:8" ht="15" customHeight="1">
      <c r="A107" s="58" t="s">
        <v>310</v>
      </c>
      <c r="B107" s="59" t="s">
        <v>172</v>
      </c>
      <c r="C107" s="60" t="s">
        <v>311</v>
      </c>
      <c r="D107" s="61">
        <v>100580.93</v>
      </c>
      <c r="E107" s="61">
        <v>100580.93</v>
      </c>
      <c r="F107" s="62">
        <v>0</v>
      </c>
      <c r="G107" s="63"/>
      <c r="H107" s="64"/>
    </row>
    <row r="108" spans="1:8" ht="24" customHeight="1">
      <c r="A108" s="58" t="s">
        <v>223</v>
      </c>
      <c r="B108" s="59" t="s">
        <v>172</v>
      </c>
      <c r="C108" s="60" t="s">
        <v>312</v>
      </c>
      <c r="D108" s="61">
        <v>100580.93</v>
      </c>
      <c r="E108" s="61">
        <v>100580.93</v>
      </c>
      <c r="F108" s="62">
        <v>0</v>
      </c>
      <c r="G108" s="63"/>
      <c r="H108" s="64"/>
    </row>
    <row r="109" spans="1:8" ht="24" customHeight="1">
      <c r="A109" s="58" t="s">
        <v>225</v>
      </c>
      <c r="B109" s="59" t="s">
        <v>172</v>
      </c>
      <c r="C109" s="60" t="s">
        <v>313</v>
      </c>
      <c r="D109" s="61">
        <v>100580.93</v>
      </c>
      <c r="E109" s="61">
        <v>100580.93</v>
      </c>
      <c r="F109" s="62">
        <v>0</v>
      </c>
      <c r="G109" s="63"/>
      <c r="H109" s="64"/>
    </row>
    <row r="110" spans="1:8" ht="24" customHeight="1">
      <c r="A110" s="58" t="s">
        <v>227</v>
      </c>
      <c r="B110" s="59" t="s">
        <v>172</v>
      </c>
      <c r="C110" s="60" t="s">
        <v>314</v>
      </c>
      <c r="D110" s="61">
        <v>0</v>
      </c>
      <c r="E110" s="61">
        <v>100580.93</v>
      </c>
      <c r="F110" s="62">
        <v>0</v>
      </c>
      <c r="G110" s="63"/>
      <c r="H110" s="64"/>
    </row>
    <row r="111" spans="1:8" ht="24" customHeight="1">
      <c r="A111" s="58" t="s">
        <v>315</v>
      </c>
      <c r="B111" s="59" t="s">
        <v>172</v>
      </c>
      <c r="C111" s="60" t="s">
        <v>316</v>
      </c>
      <c r="D111" s="61">
        <v>500000</v>
      </c>
      <c r="E111" s="61">
        <v>231097.32</v>
      </c>
      <c r="F111" s="62">
        <v>268902.68</v>
      </c>
      <c r="G111" s="63"/>
      <c r="H111" s="64"/>
    </row>
    <row r="112" spans="1:8" ht="24" customHeight="1">
      <c r="A112" s="58" t="s">
        <v>223</v>
      </c>
      <c r="B112" s="59" t="s">
        <v>172</v>
      </c>
      <c r="C112" s="60" t="s">
        <v>317</v>
      </c>
      <c r="D112" s="61">
        <v>500000</v>
      </c>
      <c r="E112" s="61">
        <v>231097.32</v>
      </c>
      <c r="F112" s="62">
        <v>268902.68</v>
      </c>
      <c r="G112" s="63"/>
      <c r="H112" s="64"/>
    </row>
    <row r="113" spans="1:8" ht="24" customHeight="1">
      <c r="A113" s="58" t="s">
        <v>225</v>
      </c>
      <c r="B113" s="59" t="s">
        <v>172</v>
      </c>
      <c r="C113" s="60" t="s">
        <v>318</v>
      </c>
      <c r="D113" s="61">
        <v>500000</v>
      </c>
      <c r="E113" s="61">
        <v>231097.32</v>
      </c>
      <c r="F113" s="62">
        <v>268902.68</v>
      </c>
      <c r="G113" s="63"/>
      <c r="H113" s="64"/>
    </row>
    <row r="114" spans="1:8" ht="24" customHeight="1">
      <c r="A114" s="58" t="s">
        <v>227</v>
      </c>
      <c r="B114" s="59" t="s">
        <v>172</v>
      </c>
      <c r="C114" s="60" t="s">
        <v>319</v>
      </c>
      <c r="D114" s="61">
        <v>0</v>
      </c>
      <c r="E114" s="61">
        <v>231097.32</v>
      </c>
      <c r="F114" s="62">
        <v>0</v>
      </c>
      <c r="G114" s="63"/>
      <c r="H114" s="64"/>
    </row>
    <row r="115" spans="1:8" ht="15" customHeight="1">
      <c r="A115" s="58" t="s">
        <v>320</v>
      </c>
      <c r="B115" s="59" t="s">
        <v>172</v>
      </c>
      <c r="C115" s="60" t="s">
        <v>321</v>
      </c>
      <c r="D115" s="61">
        <v>1200000</v>
      </c>
      <c r="E115" s="61">
        <v>574593.05000000005</v>
      </c>
      <c r="F115" s="62">
        <v>625406.94999999995</v>
      </c>
      <c r="G115" s="63"/>
      <c r="H115" s="64"/>
    </row>
    <row r="116" spans="1:8" ht="24" customHeight="1">
      <c r="A116" s="58" t="s">
        <v>223</v>
      </c>
      <c r="B116" s="59" t="s">
        <v>172</v>
      </c>
      <c r="C116" s="60" t="s">
        <v>322</v>
      </c>
      <c r="D116" s="61">
        <v>1200000</v>
      </c>
      <c r="E116" s="61">
        <v>574593.05000000005</v>
      </c>
      <c r="F116" s="62">
        <v>625406.94999999995</v>
      </c>
      <c r="G116" s="63"/>
      <c r="H116" s="64"/>
    </row>
    <row r="117" spans="1:8" ht="24" customHeight="1">
      <c r="A117" s="58" t="s">
        <v>225</v>
      </c>
      <c r="B117" s="59" t="s">
        <v>172</v>
      </c>
      <c r="C117" s="60" t="s">
        <v>323</v>
      </c>
      <c r="D117" s="61">
        <v>1200000</v>
      </c>
      <c r="E117" s="61">
        <v>574593.05000000005</v>
      </c>
      <c r="F117" s="62">
        <v>625406.94999999995</v>
      </c>
      <c r="G117" s="63"/>
      <c r="H117" s="64"/>
    </row>
    <row r="118" spans="1:8" ht="24" customHeight="1">
      <c r="A118" s="58" t="s">
        <v>227</v>
      </c>
      <c r="B118" s="59" t="s">
        <v>172</v>
      </c>
      <c r="C118" s="60" t="s">
        <v>324</v>
      </c>
      <c r="D118" s="61">
        <v>0</v>
      </c>
      <c r="E118" s="61">
        <v>574593.05000000005</v>
      </c>
      <c r="F118" s="62">
        <v>0</v>
      </c>
      <c r="G118" s="63"/>
      <c r="H118" s="64"/>
    </row>
    <row r="119" spans="1:8" ht="24" customHeight="1">
      <c r="A119" s="58" t="s">
        <v>325</v>
      </c>
      <c r="B119" s="59" t="s">
        <v>172</v>
      </c>
      <c r="C119" s="60" t="s">
        <v>326</v>
      </c>
      <c r="D119" s="61">
        <v>50000</v>
      </c>
      <c r="E119" s="61">
        <v>27750</v>
      </c>
      <c r="F119" s="62">
        <v>22250</v>
      </c>
      <c r="G119" s="63"/>
      <c r="H119" s="64"/>
    </row>
    <row r="120" spans="1:8" ht="24" customHeight="1">
      <c r="A120" s="58" t="s">
        <v>223</v>
      </c>
      <c r="B120" s="59" t="s">
        <v>172</v>
      </c>
      <c r="C120" s="60" t="s">
        <v>327</v>
      </c>
      <c r="D120" s="61">
        <v>50000</v>
      </c>
      <c r="E120" s="61">
        <v>27750</v>
      </c>
      <c r="F120" s="62">
        <v>22250</v>
      </c>
      <c r="G120" s="63"/>
      <c r="H120" s="64"/>
    </row>
    <row r="121" spans="1:8" ht="24" customHeight="1">
      <c r="A121" s="58" t="s">
        <v>225</v>
      </c>
      <c r="B121" s="59" t="s">
        <v>172</v>
      </c>
      <c r="C121" s="60" t="s">
        <v>328</v>
      </c>
      <c r="D121" s="61">
        <v>50000</v>
      </c>
      <c r="E121" s="61">
        <v>27750</v>
      </c>
      <c r="F121" s="62">
        <v>22250</v>
      </c>
      <c r="G121" s="63"/>
      <c r="H121" s="64"/>
    </row>
    <row r="122" spans="1:8" ht="24" customHeight="1">
      <c r="A122" s="58" t="s">
        <v>227</v>
      </c>
      <c r="B122" s="59" t="s">
        <v>172</v>
      </c>
      <c r="C122" s="60" t="s">
        <v>329</v>
      </c>
      <c r="D122" s="61">
        <v>0</v>
      </c>
      <c r="E122" s="61">
        <v>27750</v>
      </c>
      <c r="F122" s="62">
        <v>0</v>
      </c>
      <c r="G122" s="63"/>
      <c r="H122" s="64"/>
    </row>
    <row r="123" spans="1:8" ht="15" customHeight="1">
      <c r="A123" s="58" t="s">
        <v>330</v>
      </c>
      <c r="B123" s="59" t="s">
        <v>172</v>
      </c>
      <c r="C123" s="60" t="s">
        <v>331</v>
      </c>
      <c r="D123" s="61">
        <v>100000</v>
      </c>
      <c r="E123" s="61">
        <v>69983</v>
      </c>
      <c r="F123" s="62">
        <v>30017</v>
      </c>
      <c r="G123" s="63"/>
      <c r="H123" s="64"/>
    </row>
    <row r="124" spans="1:8" ht="24" customHeight="1">
      <c r="A124" s="58" t="s">
        <v>223</v>
      </c>
      <c r="B124" s="59" t="s">
        <v>172</v>
      </c>
      <c r="C124" s="60" t="s">
        <v>332</v>
      </c>
      <c r="D124" s="61">
        <v>100000</v>
      </c>
      <c r="E124" s="61">
        <v>69983</v>
      </c>
      <c r="F124" s="62">
        <v>30017</v>
      </c>
      <c r="G124" s="63"/>
      <c r="H124" s="64"/>
    </row>
    <row r="125" spans="1:8" ht="24" customHeight="1">
      <c r="A125" s="58" t="s">
        <v>225</v>
      </c>
      <c r="B125" s="59" t="s">
        <v>172</v>
      </c>
      <c r="C125" s="60" t="s">
        <v>333</v>
      </c>
      <c r="D125" s="61">
        <v>100000</v>
      </c>
      <c r="E125" s="61">
        <v>69983</v>
      </c>
      <c r="F125" s="62">
        <v>30017</v>
      </c>
      <c r="G125" s="63"/>
      <c r="H125" s="64"/>
    </row>
    <row r="126" spans="1:8" ht="24" customHeight="1">
      <c r="A126" s="58" t="s">
        <v>227</v>
      </c>
      <c r="B126" s="59" t="s">
        <v>172</v>
      </c>
      <c r="C126" s="60" t="s">
        <v>334</v>
      </c>
      <c r="D126" s="61">
        <v>0</v>
      </c>
      <c r="E126" s="61">
        <v>69983</v>
      </c>
      <c r="F126" s="62">
        <v>0</v>
      </c>
      <c r="G126" s="63"/>
      <c r="H126" s="64"/>
    </row>
    <row r="127" spans="1:8" ht="24" customHeight="1">
      <c r="A127" s="58" t="s">
        <v>335</v>
      </c>
      <c r="B127" s="59" t="s">
        <v>172</v>
      </c>
      <c r="C127" s="60" t="s">
        <v>336</v>
      </c>
      <c r="D127" s="61">
        <v>250000</v>
      </c>
      <c r="E127" s="61">
        <v>237272.94</v>
      </c>
      <c r="F127" s="62">
        <v>12727.06</v>
      </c>
      <c r="G127" s="63"/>
      <c r="H127" s="64"/>
    </row>
    <row r="128" spans="1:8" ht="24" customHeight="1">
      <c r="A128" s="58" t="s">
        <v>223</v>
      </c>
      <c r="B128" s="59" t="s">
        <v>172</v>
      </c>
      <c r="C128" s="60" t="s">
        <v>337</v>
      </c>
      <c r="D128" s="61">
        <v>250000</v>
      </c>
      <c r="E128" s="61">
        <v>237272.94</v>
      </c>
      <c r="F128" s="62">
        <v>12727.06</v>
      </c>
      <c r="G128" s="63"/>
      <c r="H128" s="64"/>
    </row>
    <row r="129" spans="1:8" ht="24" customHeight="1">
      <c r="A129" s="58" t="s">
        <v>225</v>
      </c>
      <c r="B129" s="59" t="s">
        <v>172</v>
      </c>
      <c r="C129" s="60" t="s">
        <v>338</v>
      </c>
      <c r="D129" s="61">
        <v>250000</v>
      </c>
      <c r="E129" s="61">
        <v>237272.94</v>
      </c>
      <c r="F129" s="62">
        <v>12727.06</v>
      </c>
      <c r="G129" s="63"/>
      <c r="H129" s="64"/>
    </row>
    <row r="130" spans="1:8" ht="24" customHeight="1">
      <c r="A130" s="58" t="s">
        <v>227</v>
      </c>
      <c r="B130" s="59" t="s">
        <v>172</v>
      </c>
      <c r="C130" s="60" t="s">
        <v>339</v>
      </c>
      <c r="D130" s="61">
        <v>0</v>
      </c>
      <c r="E130" s="61">
        <v>237272.94</v>
      </c>
      <c r="F130" s="62">
        <v>0</v>
      </c>
      <c r="G130" s="63"/>
      <c r="H130" s="64"/>
    </row>
    <row r="131" spans="1:8" ht="15" customHeight="1">
      <c r="A131" s="58" t="s">
        <v>340</v>
      </c>
      <c r="B131" s="59" t="s">
        <v>172</v>
      </c>
      <c r="C131" s="60" t="s">
        <v>341</v>
      </c>
      <c r="D131" s="61">
        <v>850000</v>
      </c>
      <c r="E131" s="61">
        <v>640700.81999999995</v>
      </c>
      <c r="F131" s="62">
        <v>209299.18</v>
      </c>
      <c r="G131" s="63"/>
      <c r="H131" s="64"/>
    </row>
    <row r="132" spans="1:8" ht="24" customHeight="1">
      <c r="A132" s="58" t="s">
        <v>223</v>
      </c>
      <c r="B132" s="59" t="s">
        <v>172</v>
      </c>
      <c r="C132" s="60" t="s">
        <v>342</v>
      </c>
      <c r="D132" s="61">
        <v>850000</v>
      </c>
      <c r="E132" s="61">
        <v>640700.81999999995</v>
      </c>
      <c r="F132" s="62">
        <v>209299.18</v>
      </c>
      <c r="G132" s="63"/>
      <c r="H132" s="64"/>
    </row>
    <row r="133" spans="1:8" ht="24" customHeight="1">
      <c r="A133" s="58" t="s">
        <v>225</v>
      </c>
      <c r="B133" s="59" t="s">
        <v>172</v>
      </c>
      <c r="C133" s="60" t="s">
        <v>343</v>
      </c>
      <c r="D133" s="61">
        <v>850000</v>
      </c>
      <c r="E133" s="61">
        <v>640700.81999999995</v>
      </c>
      <c r="F133" s="62">
        <v>209299.18</v>
      </c>
      <c r="G133" s="63"/>
      <c r="H133" s="64"/>
    </row>
    <row r="134" spans="1:8" ht="24" customHeight="1">
      <c r="A134" s="58" t="s">
        <v>227</v>
      </c>
      <c r="B134" s="59" t="s">
        <v>172</v>
      </c>
      <c r="C134" s="60" t="s">
        <v>344</v>
      </c>
      <c r="D134" s="61">
        <v>0</v>
      </c>
      <c r="E134" s="61">
        <v>640700.81999999995</v>
      </c>
      <c r="F134" s="62">
        <v>0</v>
      </c>
      <c r="G134" s="63"/>
      <c r="H134" s="64"/>
    </row>
    <row r="135" spans="1:8" ht="15" customHeight="1">
      <c r="A135" s="58" t="s">
        <v>345</v>
      </c>
      <c r="B135" s="59" t="s">
        <v>172</v>
      </c>
      <c r="C135" s="60" t="s">
        <v>346</v>
      </c>
      <c r="D135" s="61">
        <v>500000</v>
      </c>
      <c r="E135" s="61">
        <v>111000</v>
      </c>
      <c r="F135" s="62">
        <v>389000</v>
      </c>
      <c r="G135" s="63"/>
      <c r="H135" s="64"/>
    </row>
    <row r="136" spans="1:8" ht="24" customHeight="1">
      <c r="A136" s="58" t="s">
        <v>223</v>
      </c>
      <c r="B136" s="59" t="s">
        <v>172</v>
      </c>
      <c r="C136" s="60" t="s">
        <v>347</v>
      </c>
      <c r="D136" s="61">
        <v>500000</v>
      </c>
      <c r="E136" s="61">
        <v>111000</v>
      </c>
      <c r="F136" s="62">
        <v>389000</v>
      </c>
      <c r="G136" s="63"/>
      <c r="H136" s="64"/>
    </row>
    <row r="137" spans="1:8" ht="24" customHeight="1">
      <c r="A137" s="58" t="s">
        <v>225</v>
      </c>
      <c r="B137" s="59" t="s">
        <v>172</v>
      </c>
      <c r="C137" s="60" t="s">
        <v>348</v>
      </c>
      <c r="D137" s="61">
        <v>500000</v>
      </c>
      <c r="E137" s="61">
        <v>111000</v>
      </c>
      <c r="F137" s="62">
        <v>389000</v>
      </c>
      <c r="G137" s="63"/>
      <c r="H137" s="64"/>
    </row>
    <row r="138" spans="1:8" ht="24" customHeight="1">
      <c r="A138" s="58" t="s">
        <v>227</v>
      </c>
      <c r="B138" s="59" t="s">
        <v>172</v>
      </c>
      <c r="C138" s="60" t="s">
        <v>349</v>
      </c>
      <c r="D138" s="61">
        <v>0</v>
      </c>
      <c r="E138" s="61">
        <v>111000</v>
      </c>
      <c r="F138" s="62">
        <v>0</v>
      </c>
      <c r="G138" s="63"/>
      <c r="H138" s="64"/>
    </row>
    <row r="139" spans="1:8" ht="15" customHeight="1">
      <c r="A139" s="58" t="s">
        <v>310</v>
      </c>
      <c r="B139" s="59" t="s">
        <v>172</v>
      </c>
      <c r="C139" s="60" t="s">
        <v>350</v>
      </c>
      <c r="D139" s="61">
        <v>599419.06999999995</v>
      </c>
      <c r="E139" s="61">
        <v>292200.58</v>
      </c>
      <c r="F139" s="62">
        <v>307218.49</v>
      </c>
      <c r="G139" s="63"/>
      <c r="H139" s="64"/>
    </row>
    <row r="140" spans="1:8" ht="24" customHeight="1">
      <c r="A140" s="58" t="s">
        <v>223</v>
      </c>
      <c r="B140" s="59" t="s">
        <v>172</v>
      </c>
      <c r="C140" s="60" t="s">
        <v>351</v>
      </c>
      <c r="D140" s="61">
        <v>599419.06999999995</v>
      </c>
      <c r="E140" s="61">
        <v>292200.58</v>
      </c>
      <c r="F140" s="62">
        <v>307218.49</v>
      </c>
      <c r="G140" s="63"/>
      <c r="H140" s="64"/>
    </row>
    <row r="141" spans="1:8" ht="24" customHeight="1">
      <c r="A141" s="58" t="s">
        <v>225</v>
      </c>
      <c r="B141" s="59" t="s">
        <v>172</v>
      </c>
      <c r="C141" s="60" t="s">
        <v>352</v>
      </c>
      <c r="D141" s="61">
        <v>599419.06999999995</v>
      </c>
      <c r="E141" s="61">
        <v>292200.58</v>
      </c>
      <c r="F141" s="62">
        <v>307218.49</v>
      </c>
      <c r="G141" s="63"/>
      <c r="H141" s="64"/>
    </row>
    <row r="142" spans="1:8" ht="24" customHeight="1">
      <c r="A142" s="58" t="s">
        <v>227</v>
      </c>
      <c r="B142" s="59" t="s">
        <v>172</v>
      </c>
      <c r="C142" s="60" t="s">
        <v>353</v>
      </c>
      <c r="D142" s="61">
        <v>0</v>
      </c>
      <c r="E142" s="61">
        <v>292200.58</v>
      </c>
      <c r="F142" s="62">
        <v>0</v>
      </c>
      <c r="G142" s="63"/>
      <c r="H142" s="64"/>
    </row>
    <row r="143" spans="1:8" ht="15" customHeight="1">
      <c r="A143" s="58" t="s">
        <v>88</v>
      </c>
      <c r="B143" s="59" t="s">
        <v>172</v>
      </c>
      <c r="C143" s="60" t="s">
        <v>354</v>
      </c>
      <c r="D143" s="61">
        <v>600000</v>
      </c>
      <c r="E143" s="61">
        <v>158899</v>
      </c>
      <c r="F143" s="62">
        <v>441101</v>
      </c>
      <c r="G143" s="63"/>
      <c r="H143" s="64"/>
    </row>
    <row r="144" spans="1:8" ht="24" customHeight="1">
      <c r="A144" s="58" t="s">
        <v>223</v>
      </c>
      <c r="B144" s="59" t="s">
        <v>172</v>
      </c>
      <c r="C144" s="60" t="s">
        <v>355</v>
      </c>
      <c r="D144" s="61">
        <v>600000</v>
      </c>
      <c r="E144" s="61">
        <v>158899</v>
      </c>
      <c r="F144" s="62">
        <v>441101</v>
      </c>
      <c r="G144" s="63"/>
      <c r="H144" s="64"/>
    </row>
    <row r="145" spans="1:8" ht="24" customHeight="1">
      <c r="A145" s="58" t="s">
        <v>225</v>
      </c>
      <c r="B145" s="59" t="s">
        <v>172</v>
      </c>
      <c r="C145" s="60" t="s">
        <v>356</v>
      </c>
      <c r="D145" s="61">
        <v>600000</v>
      </c>
      <c r="E145" s="61">
        <v>158899</v>
      </c>
      <c r="F145" s="62">
        <v>441101</v>
      </c>
      <c r="G145" s="63"/>
      <c r="H145" s="64"/>
    </row>
    <row r="146" spans="1:8" ht="24" customHeight="1">
      <c r="A146" s="58" t="s">
        <v>227</v>
      </c>
      <c r="B146" s="59" t="s">
        <v>172</v>
      </c>
      <c r="C146" s="60" t="s">
        <v>357</v>
      </c>
      <c r="D146" s="61">
        <v>0</v>
      </c>
      <c r="E146" s="61">
        <v>158899</v>
      </c>
      <c r="F146" s="62">
        <v>0</v>
      </c>
      <c r="G146" s="63"/>
      <c r="H146" s="64"/>
    </row>
    <row r="147" spans="1:8" ht="60" customHeight="1">
      <c r="A147" s="58" t="s">
        <v>358</v>
      </c>
      <c r="B147" s="59" t="s">
        <v>172</v>
      </c>
      <c r="C147" s="60" t="s">
        <v>359</v>
      </c>
      <c r="D147" s="61">
        <v>1368100</v>
      </c>
      <c r="E147" s="61">
        <v>1354400</v>
      </c>
      <c r="F147" s="62">
        <v>13700</v>
      </c>
      <c r="G147" s="63"/>
      <c r="H147" s="64"/>
    </row>
    <row r="148" spans="1:8" ht="24" customHeight="1">
      <c r="A148" s="58" t="s">
        <v>200</v>
      </c>
      <c r="B148" s="59" t="s">
        <v>172</v>
      </c>
      <c r="C148" s="60" t="s">
        <v>360</v>
      </c>
      <c r="D148" s="61">
        <v>1368100</v>
      </c>
      <c r="E148" s="61">
        <v>1354400</v>
      </c>
      <c r="F148" s="62">
        <v>13700</v>
      </c>
      <c r="G148" s="63"/>
      <c r="H148" s="64"/>
    </row>
    <row r="149" spans="1:8" ht="15" customHeight="1">
      <c r="A149" s="58" t="s">
        <v>202</v>
      </c>
      <c r="B149" s="59" t="s">
        <v>172</v>
      </c>
      <c r="C149" s="60" t="s">
        <v>361</v>
      </c>
      <c r="D149" s="61">
        <v>1368100</v>
      </c>
      <c r="E149" s="61">
        <v>1354400</v>
      </c>
      <c r="F149" s="62">
        <v>13700</v>
      </c>
      <c r="G149" s="63"/>
      <c r="H149" s="64"/>
    </row>
    <row r="150" spans="1:8" ht="48" customHeight="1">
      <c r="A150" s="58" t="s">
        <v>204</v>
      </c>
      <c r="B150" s="59" t="s">
        <v>172</v>
      </c>
      <c r="C150" s="60" t="s">
        <v>362</v>
      </c>
      <c r="D150" s="61">
        <v>0</v>
      </c>
      <c r="E150" s="61">
        <v>1354400</v>
      </c>
      <c r="F150" s="62">
        <v>0</v>
      </c>
      <c r="G150" s="63"/>
      <c r="H150" s="64"/>
    </row>
    <row r="151" spans="1:8" ht="72" customHeight="1">
      <c r="A151" s="58" t="s">
        <v>363</v>
      </c>
      <c r="B151" s="59" t="s">
        <v>172</v>
      </c>
      <c r="C151" s="60" t="s">
        <v>364</v>
      </c>
      <c r="D151" s="61">
        <v>68405</v>
      </c>
      <c r="E151" s="61">
        <v>0</v>
      </c>
      <c r="F151" s="62">
        <v>68405</v>
      </c>
      <c r="G151" s="63"/>
      <c r="H151" s="64"/>
    </row>
    <row r="152" spans="1:8" ht="24" customHeight="1">
      <c r="A152" s="58" t="s">
        <v>200</v>
      </c>
      <c r="B152" s="59" t="s">
        <v>172</v>
      </c>
      <c r="C152" s="60" t="s">
        <v>365</v>
      </c>
      <c r="D152" s="61">
        <v>68405</v>
      </c>
      <c r="E152" s="61">
        <v>0</v>
      </c>
      <c r="F152" s="62">
        <v>68405</v>
      </c>
      <c r="G152" s="63"/>
      <c r="H152" s="64"/>
    </row>
    <row r="153" spans="1:8" ht="15" customHeight="1">
      <c r="A153" s="58" t="s">
        <v>202</v>
      </c>
      <c r="B153" s="59" t="s">
        <v>172</v>
      </c>
      <c r="C153" s="60" t="s">
        <v>366</v>
      </c>
      <c r="D153" s="61">
        <v>68405</v>
      </c>
      <c r="E153" s="61">
        <v>0</v>
      </c>
      <c r="F153" s="62">
        <v>68405</v>
      </c>
      <c r="G153" s="63"/>
      <c r="H153" s="64"/>
    </row>
    <row r="154" spans="1:8" ht="36" customHeight="1">
      <c r="A154" s="58" t="s">
        <v>367</v>
      </c>
      <c r="B154" s="59" t="s">
        <v>172</v>
      </c>
      <c r="C154" s="60" t="s">
        <v>368</v>
      </c>
      <c r="D154" s="61">
        <v>6144595</v>
      </c>
      <c r="E154" s="61">
        <v>3950000</v>
      </c>
      <c r="F154" s="62">
        <v>2194595</v>
      </c>
      <c r="G154" s="63"/>
      <c r="H154" s="64"/>
    </row>
    <row r="155" spans="1:8" ht="24" customHeight="1">
      <c r="A155" s="58" t="s">
        <v>200</v>
      </c>
      <c r="B155" s="59" t="s">
        <v>172</v>
      </c>
      <c r="C155" s="60" t="s">
        <v>369</v>
      </c>
      <c r="D155" s="61">
        <v>6144595</v>
      </c>
      <c r="E155" s="61">
        <v>3950000</v>
      </c>
      <c r="F155" s="62">
        <v>2194595</v>
      </c>
      <c r="G155" s="63"/>
      <c r="H155" s="64"/>
    </row>
    <row r="156" spans="1:8" ht="15" customHeight="1">
      <c r="A156" s="58" t="s">
        <v>202</v>
      </c>
      <c r="B156" s="59" t="s">
        <v>172</v>
      </c>
      <c r="C156" s="60" t="s">
        <v>370</v>
      </c>
      <c r="D156" s="61">
        <v>6144595</v>
      </c>
      <c r="E156" s="61">
        <v>3950000</v>
      </c>
      <c r="F156" s="62">
        <v>2194595</v>
      </c>
      <c r="G156" s="63"/>
      <c r="H156" s="64"/>
    </row>
    <row r="157" spans="1:8" ht="48" customHeight="1">
      <c r="A157" s="58" t="s">
        <v>204</v>
      </c>
      <c r="B157" s="59" t="s">
        <v>172</v>
      </c>
      <c r="C157" s="60" t="s">
        <v>371</v>
      </c>
      <c r="D157" s="61">
        <v>0</v>
      </c>
      <c r="E157" s="61">
        <v>3950000</v>
      </c>
      <c r="F157" s="62">
        <v>0</v>
      </c>
      <c r="G157" s="63"/>
      <c r="H157" s="64"/>
    </row>
    <row r="158" spans="1:8" ht="48" customHeight="1">
      <c r="A158" s="58" t="s">
        <v>372</v>
      </c>
      <c r="B158" s="59" t="s">
        <v>172</v>
      </c>
      <c r="C158" s="60" t="s">
        <v>373</v>
      </c>
      <c r="D158" s="61">
        <v>288500</v>
      </c>
      <c r="E158" s="61">
        <v>100582.56</v>
      </c>
      <c r="F158" s="62">
        <v>187917.44</v>
      </c>
      <c r="G158" s="63"/>
      <c r="H158" s="64"/>
    </row>
    <row r="159" spans="1:8" ht="15" customHeight="1">
      <c r="A159" s="58" t="s">
        <v>374</v>
      </c>
      <c r="B159" s="59" t="s">
        <v>172</v>
      </c>
      <c r="C159" s="60" t="s">
        <v>375</v>
      </c>
      <c r="D159" s="61">
        <v>288500</v>
      </c>
      <c r="E159" s="61">
        <v>100582.56</v>
      </c>
      <c r="F159" s="62">
        <v>187917.44</v>
      </c>
      <c r="G159" s="63"/>
      <c r="H159" s="64"/>
    </row>
    <row r="160" spans="1:8" ht="24" customHeight="1">
      <c r="A160" s="58" t="s">
        <v>376</v>
      </c>
      <c r="B160" s="59" t="s">
        <v>172</v>
      </c>
      <c r="C160" s="60" t="s">
        <v>377</v>
      </c>
      <c r="D160" s="61">
        <v>288500</v>
      </c>
      <c r="E160" s="61">
        <v>100582.56</v>
      </c>
      <c r="F160" s="62">
        <v>187917.44</v>
      </c>
      <c r="G160" s="63"/>
      <c r="H160" s="64"/>
    </row>
    <row r="161" spans="1:8" ht="24" customHeight="1">
      <c r="A161" s="58" t="s">
        <v>378</v>
      </c>
      <c r="B161" s="59" t="s">
        <v>172</v>
      </c>
      <c r="C161" s="60" t="s">
        <v>379</v>
      </c>
      <c r="D161" s="61">
        <v>0</v>
      </c>
      <c r="E161" s="61">
        <v>100582.56</v>
      </c>
      <c r="F161" s="62">
        <v>0</v>
      </c>
      <c r="G161" s="63"/>
      <c r="H161" s="64"/>
    </row>
    <row r="162" spans="1:8" ht="36" customHeight="1">
      <c r="A162" s="58" t="s">
        <v>380</v>
      </c>
      <c r="B162" s="59" t="s">
        <v>172</v>
      </c>
      <c r="C162" s="60" t="s">
        <v>381</v>
      </c>
      <c r="D162" s="61">
        <v>800000</v>
      </c>
      <c r="E162" s="61">
        <v>500000</v>
      </c>
      <c r="F162" s="62">
        <v>300000</v>
      </c>
      <c r="G162" s="63"/>
      <c r="H162" s="64"/>
    </row>
    <row r="163" spans="1:8" ht="24" customHeight="1">
      <c r="A163" s="58" t="s">
        <v>200</v>
      </c>
      <c r="B163" s="59" t="s">
        <v>172</v>
      </c>
      <c r="C163" s="60" t="s">
        <v>382</v>
      </c>
      <c r="D163" s="61">
        <v>800000</v>
      </c>
      <c r="E163" s="61">
        <v>500000</v>
      </c>
      <c r="F163" s="62">
        <v>300000</v>
      </c>
      <c r="G163" s="63"/>
      <c r="H163" s="64"/>
    </row>
    <row r="164" spans="1:8" ht="15" customHeight="1">
      <c r="A164" s="58" t="s">
        <v>202</v>
      </c>
      <c r="B164" s="59" t="s">
        <v>172</v>
      </c>
      <c r="C164" s="60" t="s">
        <v>383</v>
      </c>
      <c r="D164" s="61">
        <v>800000</v>
      </c>
      <c r="E164" s="61">
        <v>500000</v>
      </c>
      <c r="F164" s="62">
        <v>300000</v>
      </c>
      <c r="G164" s="63"/>
      <c r="H164" s="64"/>
    </row>
    <row r="165" spans="1:8" ht="48" customHeight="1">
      <c r="A165" s="58" t="s">
        <v>204</v>
      </c>
      <c r="B165" s="59" t="s">
        <v>172</v>
      </c>
      <c r="C165" s="60" t="s">
        <v>384</v>
      </c>
      <c r="D165" s="61">
        <v>0</v>
      </c>
      <c r="E165" s="61">
        <v>500000</v>
      </c>
      <c r="F165" s="62">
        <v>0</v>
      </c>
      <c r="G165" s="63"/>
      <c r="H165" s="64"/>
    </row>
    <row r="166" spans="1:8" ht="24" customHeight="1">
      <c r="A166" s="65" t="s">
        <v>385</v>
      </c>
      <c r="B166" s="66" t="s">
        <v>386</v>
      </c>
      <c r="C166" s="67" t="s">
        <v>31</v>
      </c>
      <c r="D166" s="68">
        <v>-5099989.45</v>
      </c>
      <c r="E166" s="68">
        <v>-3709000.11</v>
      </c>
      <c r="F166" s="69" t="s">
        <v>31</v>
      </c>
      <c r="G166" s="70"/>
      <c r="H166" s="2"/>
    </row>
    <row r="167" spans="1:8" ht="15" customHeight="1">
      <c r="A167" s="71"/>
      <c r="B167" s="72"/>
      <c r="C167" s="72"/>
      <c r="D167" s="72"/>
      <c r="E167" s="72"/>
      <c r="F167" s="72"/>
      <c r="G167" s="15"/>
      <c r="H167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/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387</v>
      </c>
    </row>
    <row r="2" spans="1:6" ht="14.1" customHeight="1">
      <c r="A2" s="121" t="s">
        <v>388</v>
      </c>
      <c r="B2" s="122"/>
      <c r="C2" s="122"/>
      <c r="D2" s="122"/>
      <c r="E2" s="122"/>
      <c r="F2" s="122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19" t="s">
        <v>20</v>
      </c>
      <c r="B4" s="119" t="s">
        <v>21</v>
      </c>
      <c r="C4" s="119" t="s">
        <v>389</v>
      </c>
      <c r="D4" s="119" t="s">
        <v>23</v>
      </c>
      <c r="E4" s="119" t="s">
        <v>24</v>
      </c>
      <c r="F4" s="119" t="s">
        <v>25</v>
      </c>
    </row>
    <row r="5" spans="1:6" ht="12" customHeight="1">
      <c r="A5" s="120"/>
      <c r="B5" s="120"/>
      <c r="C5" s="120"/>
      <c r="D5" s="120"/>
      <c r="E5" s="120"/>
      <c r="F5" s="120"/>
    </row>
    <row r="6" spans="1:6" ht="12" customHeight="1">
      <c r="A6" s="120"/>
      <c r="B6" s="120"/>
      <c r="C6" s="120"/>
      <c r="D6" s="120"/>
      <c r="E6" s="120"/>
      <c r="F6" s="120"/>
    </row>
    <row r="7" spans="1:6" ht="11.25" customHeight="1">
      <c r="A7" s="120"/>
      <c r="B7" s="120"/>
      <c r="C7" s="120"/>
      <c r="D7" s="120"/>
      <c r="E7" s="120"/>
      <c r="F7" s="120"/>
    </row>
    <row r="8" spans="1:6" ht="10.5" customHeight="1">
      <c r="A8" s="120"/>
      <c r="B8" s="120"/>
      <c r="C8" s="120"/>
      <c r="D8" s="120"/>
      <c r="E8" s="120"/>
      <c r="F8" s="120"/>
    </row>
    <row r="9" spans="1:6" ht="12" customHeight="1">
      <c r="A9" s="31">
        <v>1</v>
      </c>
      <c r="B9" s="32">
        <v>2</v>
      </c>
      <c r="C9" s="48">
        <v>3</v>
      </c>
      <c r="D9" s="49" t="s">
        <v>26</v>
      </c>
      <c r="E9" s="49" t="s">
        <v>27</v>
      </c>
      <c r="F9" s="49" t="s">
        <v>28</v>
      </c>
    </row>
    <row r="10" spans="1:6" ht="18" customHeight="1">
      <c r="A10" s="65" t="s">
        <v>390</v>
      </c>
      <c r="B10" s="83">
        <v>500</v>
      </c>
      <c r="C10" s="84" t="s">
        <v>31</v>
      </c>
      <c r="D10" s="37">
        <v>5099989.45</v>
      </c>
      <c r="E10" s="37">
        <v>3709000.11</v>
      </c>
      <c r="F10" s="53">
        <v>1390989.34</v>
      </c>
    </row>
    <row r="11" spans="1:6" ht="12" customHeight="1">
      <c r="A11" s="85" t="s">
        <v>32</v>
      </c>
      <c r="B11" s="86"/>
      <c r="C11" s="87"/>
      <c r="D11" s="88"/>
      <c r="E11" s="88"/>
      <c r="F11" s="89"/>
    </row>
    <row r="12" spans="1:6" ht="18" customHeight="1">
      <c r="A12" s="90" t="s">
        <v>391</v>
      </c>
      <c r="B12" s="86">
        <v>520</v>
      </c>
      <c r="C12" s="87" t="s">
        <v>31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392</v>
      </c>
      <c r="B13" s="86"/>
      <c r="C13" s="87"/>
      <c r="D13" s="88"/>
      <c r="E13" s="88"/>
      <c r="F13" s="89"/>
    </row>
    <row r="14" spans="1:6" ht="14.1" customHeight="1">
      <c r="A14" s="94" t="s">
        <v>393</v>
      </c>
      <c r="B14" s="86">
        <v>620</v>
      </c>
      <c r="C14" s="87" t="s">
        <v>31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392</v>
      </c>
      <c r="B15" s="86"/>
      <c r="C15" s="87"/>
      <c r="D15" s="88"/>
      <c r="E15" s="88"/>
      <c r="F15" s="89"/>
    </row>
    <row r="16" spans="1:6" ht="14.1" customHeight="1">
      <c r="A16" s="94" t="s">
        <v>394</v>
      </c>
      <c r="B16" s="86">
        <v>700</v>
      </c>
      <c r="C16" s="87" t="s">
        <v>395</v>
      </c>
      <c r="D16" s="91">
        <v>5099989.45</v>
      </c>
      <c r="E16" s="91">
        <v>3709000.11</v>
      </c>
      <c r="F16" s="92">
        <v>1390989.34</v>
      </c>
    </row>
    <row r="17" spans="1:6" ht="14.1" customHeight="1">
      <c r="A17" s="94" t="s">
        <v>396</v>
      </c>
      <c r="B17" s="86">
        <v>710</v>
      </c>
      <c r="C17" s="87" t="s">
        <v>397</v>
      </c>
      <c r="D17" s="91">
        <v>0</v>
      </c>
      <c r="E17" s="91">
        <v>-25723067.399999999</v>
      </c>
      <c r="F17" s="96" t="s">
        <v>398</v>
      </c>
    </row>
    <row r="18" spans="1:6" ht="15" customHeight="1">
      <c r="A18" s="58" t="s">
        <v>399</v>
      </c>
      <c r="B18" s="86">
        <v>710</v>
      </c>
      <c r="C18" s="87" t="s">
        <v>400</v>
      </c>
      <c r="D18" s="91">
        <v>0</v>
      </c>
      <c r="E18" s="91">
        <v>-25723067.399999999</v>
      </c>
      <c r="F18" s="96" t="s">
        <v>398</v>
      </c>
    </row>
    <row r="19" spans="1:6" ht="15" customHeight="1">
      <c r="A19" s="58" t="s">
        <v>401</v>
      </c>
      <c r="B19" s="86">
        <v>710</v>
      </c>
      <c r="C19" s="87" t="s">
        <v>402</v>
      </c>
      <c r="D19" s="91">
        <v>0</v>
      </c>
      <c r="E19" s="91">
        <v>-25723067.399999999</v>
      </c>
      <c r="F19" s="96" t="s">
        <v>398</v>
      </c>
    </row>
    <row r="20" spans="1:6" ht="24" customHeight="1">
      <c r="A20" s="58" t="s">
        <v>403</v>
      </c>
      <c r="B20" s="86">
        <v>710</v>
      </c>
      <c r="C20" s="87" t="s">
        <v>404</v>
      </c>
      <c r="D20" s="91">
        <v>0</v>
      </c>
      <c r="E20" s="91">
        <v>-25723067.399999999</v>
      </c>
      <c r="F20" s="96" t="s">
        <v>398</v>
      </c>
    </row>
    <row r="21" spans="1:6" ht="14.1" customHeight="1">
      <c r="A21" s="94" t="s">
        <v>405</v>
      </c>
      <c r="B21" s="86">
        <v>720</v>
      </c>
      <c r="C21" s="87" t="s">
        <v>406</v>
      </c>
      <c r="D21" s="91">
        <v>0</v>
      </c>
      <c r="E21" s="91">
        <v>29432067.510000002</v>
      </c>
      <c r="F21" s="96" t="s">
        <v>398</v>
      </c>
    </row>
    <row r="22" spans="1:6" ht="15" customHeight="1">
      <c r="A22" s="58" t="s">
        <v>407</v>
      </c>
      <c r="B22" s="86">
        <v>720</v>
      </c>
      <c r="C22" s="97" t="s">
        <v>408</v>
      </c>
      <c r="D22" s="91">
        <v>0</v>
      </c>
      <c r="E22" s="91">
        <v>29432067.510000002</v>
      </c>
      <c r="F22" s="96" t="s">
        <v>398</v>
      </c>
    </row>
    <row r="23" spans="1:6" ht="15" customHeight="1">
      <c r="A23" s="58" t="s">
        <v>409</v>
      </c>
      <c r="B23" s="86">
        <v>720</v>
      </c>
      <c r="C23" s="97" t="s">
        <v>410</v>
      </c>
      <c r="D23" s="91">
        <v>0</v>
      </c>
      <c r="E23" s="91">
        <v>29432067.510000002</v>
      </c>
      <c r="F23" s="96" t="s">
        <v>398</v>
      </c>
    </row>
    <row r="24" spans="1:6" ht="24" customHeight="1">
      <c r="A24" s="58" t="s">
        <v>411</v>
      </c>
      <c r="B24" s="86">
        <v>720</v>
      </c>
      <c r="C24" s="97" t="s">
        <v>412</v>
      </c>
      <c r="D24" s="91">
        <v>0</v>
      </c>
      <c r="E24" s="91">
        <v>29432067.510000002</v>
      </c>
      <c r="F24" s="96" t="s">
        <v>398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413</v>
      </c>
      <c r="B26" s="133"/>
      <c r="C26" s="134"/>
      <c r="D26" s="102"/>
      <c r="E26" s="51"/>
      <c r="F26" s="51"/>
    </row>
    <row r="27" spans="1:6" ht="9.9499999999999993" customHeight="1">
      <c r="A27" s="103" t="s">
        <v>414</v>
      </c>
      <c r="B27" s="129" t="s">
        <v>415</v>
      </c>
      <c r="C27" s="130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416</v>
      </c>
      <c r="B30" s="75"/>
      <c r="C30" s="108"/>
      <c r="D30" s="75"/>
      <c r="E30" s="75"/>
      <c r="F30" s="51"/>
    </row>
    <row r="31" spans="1:6" ht="11.1" customHeight="1">
      <c r="A31" s="11" t="s">
        <v>417</v>
      </c>
      <c r="B31" s="135"/>
      <c r="C31" s="136"/>
      <c r="D31" s="11"/>
      <c r="E31" s="11"/>
      <c r="F31" s="11"/>
    </row>
    <row r="32" spans="1:6" ht="11.1" customHeight="1">
      <c r="A32" s="103" t="s">
        <v>418</v>
      </c>
      <c r="B32" s="129" t="s">
        <v>415</v>
      </c>
      <c r="C32" s="130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419</v>
      </c>
      <c r="B34" s="133"/>
      <c r="C34" s="134"/>
      <c r="D34" s="11"/>
      <c r="E34" s="11"/>
      <c r="F34" s="11"/>
    </row>
    <row r="35" spans="1:6" ht="12" customHeight="1">
      <c r="A35" s="103" t="s">
        <v>420</v>
      </c>
      <c r="B35" s="129" t="s">
        <v>415</v>
      </c>
      <c r="C35" s="130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421</v>
      </c>
      <c r="B37" s="106"/>
      <c r="C37" s="106"/>
      <c r="D37" s="108"/>
      <c r="E37" s="2"/>
      <c r="F37" s="2"/>
    </row>
    <row r="38" spans="1:6" hidden="1">
      <c r="A38" s="110" t="s">
        <v>422</v>
      </c>
      <c r="B38" s="110"/>
      <c r="C38" s="110"/>
      <c r="D38" s="110"/>
      <c r="E38" s="110"/>
      <c r="F38" s="110"/>
    </row>
    <row r="39" spans="1:6" hidden="1">
      <c r="A39" s="131" t="s">
        <v>422</v>
      </c>
      <c r="B39" s="132"/>
      <c r="C39" s="132"/>
      <c r="D39" s="132"/>
      <c r="E39" s="132"/>
      <c r="F39" s="132"/>
    </row>
    <row r="40" spans="1:6" hidden="1">
      <c r="A40" s="111" t="s">
        <v>422</v>
      </c>
      <c r="B40" s="111"/>
      <c r="C40" s="111"/>
      <c r="D40" s="111"/>
      <c r="E40" s="111"/>
      <c r="F40" s="111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BFC8A04-C3F2-455C-A3CA-3013A9FFF75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PC</cp:lastModifiedBy>
  <dcterms:created xsi:type="dcterms:W3CDTF">2017-09-06T05:58:35Z</dcterms:created>
  <dcterms:modified xsi:type="dcterms:W3CDTF">2017-11-07T11:00:40Z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C:\inetpub\wwwroot\svod_smart\temp\ReportManager\sv_0503117m_20160101__web_9_111.xlsx</vt:lpwstr>
  </property>
  <property fmtid="{D5CDD505-2E9C-101B-9397-08002B2CF9AE}" pid="3" name="Report Name">
    <vt:lpwstr>C__inetpub_wwwroot_svod_smart_temp_ReportManager_sv_0503117m_20160101__web_9_111.xlsx</vt:lpwstr>
  </property>
</Properties>
</file>